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https://amacad.sharepoint.com/Humanities Indicators/ACS 5-Year &amp; 2021 1-year/Supp Info/Manicuring/4_FINAL tables for dist/"/>
    </mc:Choice>
  </mc:AlternateContent>
  <xr:revisionPtr revIDLastSave="1168" documentId="8_{0FA938C8-0AF5-40ED-9139-48F0E791AE03}" xr6:coauthVersionLast="47" xr6:coauthVersionMax="47" xr10:uidLastSave="{85D60478-D8D8-4027-AA5D-63917CD7F83F}"/>
  <bookViews>
    <workbookView xWindow="-120" yWindow="-120" windowWidth="29040" windowHeight="15720" tabRatio="915" xr2:uid="{88B5D3DD-C95A-4F07-9E0B-F92142A5E090}"/>
  </bookViews>
  <sheets>
    <sheet name="READ ME" sheetId="17" r:id="rId1"/>
    <sheet name="Table 1" sheetId="4" r:id="rId2"/>
    <sheet name="Table 2" sheetId="5" r:id="rId3"/>
    <sheet name="Table 3" sheetId="16" r:id="rId4"/>
    <sheet name="Table 4" sheetId="15" r:id="rId5"/>
    <sheet name="Table 5" sheetId="18" r:id="rId6"/>
    <sheet name="Table 6" sheetId="1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<sst xmlns="http://schemas.openxmlformats.org/spreadsheetml/2006/main" count="248" uniqueCount="92">
  <si>
    <t>Men</t>
  </si>
  <si>
    <t>Women</t>
  </si>
  <si>
    <t>25th Percentile</t>
  </si>
  <si>
    <t>SE</t>
  </si>
  <si>
    <t>50th Percentile (Median)</t>
  </si>
  <si>
    <t>75th Percentile</t>
  </si>
  <si>
    <t>Humanities</t>
  </si>
  <si>
    <t>Arts</t>
  </si>
  <si>
    <t>Behavioral &amp; Social Sciences</t>
  </si>
  <si>
    <t>Business</t>
  </si>
  <si>
    <t>Education</t>
  </si>
  <si>
    <t>Engineering</t>
  </si>
  <si>
    <t>All Fields</t>
  </si>
  <si>
    <t>Natural Sciences**</t>
  </si>
  <si>
    <t>Table 1</t>
  </si>
  <si>
    <t>** Health/medical, life, and physical sciences.</t>
  </si>
  <si>
    <t>Table 3</t>
  </si>
  <si>
    <t>Table 4</t>
  </si>
  <si>
    <t>English Language &amp; Literature</t>
  </si>
  <si>
    <t>History</t>
  </si>
  <si>
    <t>Languages &amp; Literatures Other than English</t>
  </si>
  <si>
    <t>Communication</t>
  </si>
  <si>
    <t>Natural Sciences*</t>
  </si>
  <si>
    <t>* Health/medical, life, and physical sciences.</t>
  </si>
  <si>
    <t>White (single-race, non-Hispanic)</t>
  </si>
  <si>
    <t xml:space="preserve"> Hispanic (any race)</t>
  </si>
  <si>
    <t>Asian (single-race, non-Hispanic)</t>
  </si>
  <si>
    <t>Black (single-race, non-Hispanic)</t>
  </si>
  <si>
    <t>Some Other Race (single-race, non-Hispanic)</t>
  </si>
  <si>
    <t xml:space="preserve"> Two or More Races (non-Hispanic)</t>
  </si>
  <si>
    <t xml:space="preserve">* For full-time workers (those who worked 35 or more hours per week for 50 or more weeks in the previous 12 months).
</t>
  </si>
  <si>
    <t>Unemployment by Field of Bachelor's and Race/Ethnicity (Percent)</t>
  </si>
  <si>
    <t>95% CI</t>
  </si>
  <si>
    <r>
      <t>Source: U.S. Census Bureau, American Community Survey 5-Year Public Use Microdata Sample (2017</t>
    </r>
    <r>
      <rPr>
        <sz val="11"/>
        <color theme="1"/>
        <rFont val="Calibri"/>
        <family val="2"/>
        <scheme val="minor"/>
      </rPr>
      <t>–2021</t>
    </r>
    <r>
      <rPr>
        <sz val="11"/>
        <color theme="1"/>
        <rFont val="Calibri"/>
        <family val="2"/>
        <scheme val="minor"/>
      </rPr>
      <t xml:space="preserve">). Data analyzed by the American Academy of Arts &amp; Sciences' Humanities Indicators. </t>
    </r>
  </si>
  <si>
    <t>Table 2</t>
  </si>
  <si>
    <t>General Humanities/Liberal Arts</t>
  </si>
  <si>
    <t>American Indian/Native American &amp; Alaska Native (single-race, non-Hispanic)</t>
  </si>
  <si>
    <t>† Black/African American, Indigenous, and Hispanic.</t>
  </si>
  <si>
    <t>** Black/African American, Indigenous, and Hispanic.</t>
  </si>
  <si>
    <t>Traditionally Underrepresented in Higher Education**</t>
  </si>
  <si>
    <t>Traditionally Underrepresented in Higher Education†</t>
  </si>
  <si>
    <t>.</t>
  </si>
  <si>
    <t>National Estimates</t>
  </si>
  <si>
    <t>†</t>
  </si>
  <si>
    <t>Native Hawaiian &amp; Other Pacific Islander (single-race, non-Hispanic)</t>
  </si>
  <si>
    <t>All holders of a baccalaureate degree, irrespective of highest degree, all ages</t>
  </si>
  <si>
    <t xml:space="preserve">All holders of a baccalaureate degree, irrespective of highest degree, all ages </t>
  </si>
  <si>
    <t xml:space="preserve">Source: U.S. Census Bureau, American Community Survey 5-Year Public Use Microdata Sample (2017–2021). Data analyzed by the American Academy of Arts &amp; Sciences' Humanities Indicators. </t>
  </si>
  <si>
    <t>Median Annual Earnings* by Field of Bachelor's and Race/Ethnicity (2021 Dollars)</t>
  </si>
  <si>
    <t>Occupational Distibution by Field of Bachelor's* (Percent)</t>
  </si>
  <si>
    <t>All Fields Except Humanities</t>
  </si>
  <si>
    <t>Management &amp; Professional</t>
  </si>
  <si>
    <t xml:space="preserve">Management </t>
  </si>
  <si>
    <t>Education—Precollegiate Teaching</t>
  </si>
  <si>
    <t>Education—Postsecondary Teaching</t>
  </si>
  <si>
    <t>Education—Other</t>
  </si>
  <si>
    <t>Business &amp; Financial Operations</t>
  </si>
  <si>
    <t>Arts, Design, Entertainment, &amp; Media</t>
  </si>
  <si>
    <t>Computer</t>
  </si>
  <si>
    <t>Healthcare</t>
  </si>
  <si>
    <t>Community &amp; Social Services</t>
  </si>
  <si>
    <t>Legal</t>
  </si>
  <si>
    <t>Sciences &amp; Engineering</t>
  </si>
  <si>
    <t>Museum &amp; Library</t>
  </si>
  <si>
    <t>Office &amp; Administrative Support</t>
  </si>
  <si>
    <t xml:space="preserve">Sales </t>
  </si>
  <si>
    <t>Service</t>
  </si>
  <si>
    <r>
      <t>Other</t>
    </r>
    <r>
      <rPr>
        <sz val="11"/>
        <color theme="1"/>
        <rFont val="Calibri"/>
        <family val="2"/>
      </rPr>
      <t>†</t>
    </r>
  </si>
  <si>
    <t xml:space="preserve">Total </t>
  </si>
  <si>
    <t>* Currently employed workers</t>
  </si>
  <si>
    <t>† Military-specific occupations and those in production, transportation, and material moving; construction, extraction, maintenance, and repair; sports; and farming, fishing, and forestry.</t>
  </si>
  <si>
    <t>Table 5</t>
  </si>
  <si>
    <t>Area, Ethnic, &amp; Civilization Studies</t>
  </si>
  <si>
    <t>Art History &amp; Criticism</t>
  </si>
  <si>
    <t>Linguistics/ Comparative Language &amp; Literature</t>
  </si>
  <si>
    <t>Philosophy &amp; Religious Studies</t>
  </si>
  <si>
    <t>Languages and Literatures Other than English</t>
  </si>
  <si>
    <t>Other**</t>
  </si>
  <si>
    <t>Total</t>
  </si>
  <si>
    <t>** Military-specific occupations and those in production, transportation, and material moving; construction, extraction, maintenance, and repair; sports; and farming, fishing, and forestry.</t>
  </si>
  <si>
    <t>Table 6</t>
  </si>
  <si>
    <t>Occupational Distribution of Humanities Degree Holders by Discipline of Bachelor's* (Percent)</t>
  </si>
  <si>
    <t>Earnings* by Humanities Discipline (25th/50th/75th percentile; 2021 Dollars)</t>
  </si>
  <si>
    <t/>
  </si>
  <si>
    <t>* For full-time workers (those who worked 35 or more hours per week for 50 or more weeks in the previous 12 months).</t>
  </si>
  <si>
    <t>Source: U.S. Census Bureau, American Community Survey 5-Year Public Use Microdata Sample (2017–2021). Data analyzed by the American Academy of Arts &amp; Sciences' Humanities Indicators.</t>
  </si>
  <si>
    <t>State-Level Estimates: National</t>
  </si>
  <si>
    <t>Earnings* by Gender &amp; Field of Bachelor's (25th/50th/75th percentile; 2021 Dollars)</t>
  </si>
  <si>
    <t xml:space="preserve">. The SE error for this estimate is close to zero. See the "Comparing Groups" section of the READ ME for guidance. </t>
  </si>
  <si>
    <t xml:space="preserve">. The SE for this estimate is close to zero. See the "Comparing Groups" section of the READ ME for guidance. </t>
  </si>
  <si>
    <t>† Due to data limitations, it was not possible to generate an acceptably precise estimate.</t>
  </si>
  <si>
    <t>Due to data limitations, it was not possible to generate reliable estimates for other racial/ethnic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</si>
</sst>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i/>
      <sz val="11"/>
      <color theme="1"/>
      <name val="Calibri"/>
      <family val="2"/>
      <scheme val="minor"/>
    </font>
    <font>
      <sz val="10"/>
      <name val="Arial"/>
      <family val="2"/>
    </font>
    <font>
      <b/>
      <sz val="11"/>
      <color theme="1"/>
      <name val="Calibri"/>
      <family val="2"/>
      <scheme val="minor"/>
    </font>
    <font>
      <sz val="11"/>
      <color theme="1"/>
      <name val="Calibri"/>
      <family val="2"/>
    </font>
    <font>
      <sz val="11"/>
      <name val="Calibri"/>
      <family val="2"/>
      <scheme val="minor"/>
    </font>
    <font>
      <b/>
      <sz val="11"/>
      <name val="Calibri"/>
      <family val="2"/>
    </font>
    <font>
      <sz val="11"/>
      <name val="Calibr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51">
    <xf numFmtId="0" fontId="0" fillId="0" borderId="0" xfId="0"/>
    <xf numFmtId="0" fontId="3"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3" fillId="0" borderId="0" xfId="0" applyFont="1"/>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3" fontId="0" fillId="0" borderId="1" xfId="0" applyNumberFormat="1" applyBorder="1"/>
    <xf numFmtId="3" fontId="0" fillId="0" borderId="1" xfId="0" applyNumberFormat="1" applyBorder="1" applyAlignment="1">
      <alignment horizontal="center"/>
    </xf>
    <xf numFmtId="0" fontId="0" fillId="0" borderId="0" xfId="0" applyAlignment="1">
      <alignment horizontal="left" vertical="top" wrapText="1"/>
    </xf>
    <xf numFmtId="0" fontId="0" fillId="0" borderId="1" xfId="0" applyBorder="1" applyAlignment="1">
      <alignment horizontal="left"/>
    </xf>
    <xf numFmtId="0" fontId="0" fillId="0" borderId="5" xfId="0" applyBorder="1"/>
    <xf numFmtId="3" fontId="0" fillId="0" borderId="5" xfId="0" applyNumberFormat="1" applyBorder="1"/>
    <xf numFmtId="0" fontId="0" fillId="0" borderId="2" xfId="0" applyBorder="1"/>
    <xf numFmtId="3" fontId="0" fillId="0" borderId="2" xfId="0" applyNumberFormat="1" applyBorder="1"/>
    <xf numFmtId="3" fontId="0" fillId="0" borderId="0" xfId="0" applyNumberFormat="1"/>
    <xf numFmtId="3" fontId="0" fillId="0" borderId="1" xfId="0" applyNumberFormat="1" applyBorder="1" applyAlignment="1">
      <alignment horizontal="right"/>
    </xf>
    <xf numFmtId="164" fontId="0" fillId="0" borderId="1" xfId="0" applyNumberFormat="1" applyBorder="1" applyAlignment="1">
      <alignment horizontal="right"/>
    </xf>
    <xf numFmtId="164" fontId="0" fillId="0" borderId="1" xfId="0" applyNumberFormat="1" applyBorder="1" applyAlignment="1">
      <alignment horizontal="center"/>
    </xf>
    <xf numFmtId="164" fontId="0" fillId="0" borderId="1" xfId="0" applyNumberFormat="1" applyBorder="1"/>
    <xf numFmtId="0" fontId="0" fillId="0" borderId="0" xfId="0" applyAlignment="1">
      <alignment horizontal="center" wrapText="1"/>
    </xf>
    <xf numFmtId="0" fontId="0" fillId="0" borderId="0" xfId="0" applyAlignment="1">
      <alignment horizontal="right" indent="1"/>
    </xf>
    <xf numFmtId="0" fontId="0" fillId="0" borderId="0" xfId="0" applyAlignment="1">
      <alignment horizontal="left"/>
    </xf>
    <xf numFmtId="3" fontId="0" fillId="0" borderId="1" xfId="0" applyNumberFormat="1" applyBorder="1" applyAlignment="1">
      <alignment horizontal="left" indent="2"/>
    </xf>
    <xf numFmtId="2" fontId="0" fillId="0" borderId="1" xfId="0" applyNumberFormat="1" applyBorder="1"/>
    <xf numFmtId="0" fontId="0" fillId="0" borderId="1" xfId="0" applyBorder="1" applyAlignment="1">
      <alignment horizontal="right"/>
    </xf>
    <xf numFmtId="0" fontId="5" fillId="0" borderId="1" xfId="0" applyFont="1" applyBorder="1" applyAlignment="1">
      <alignment horizontal="right"/>
    </xf>
    <xf numFmtId="0" fontId="5" fillId="0" borderId="1" xfId="0" applyFont="1" applyBorder="1" applyAlignment="1">
      <alignment horizontal="left"/>
    </xf>
    <xf numFmtId="9" fontId="0" fillId="0" borderId="1" xfId="0" applyNumberFormat="1" applyBorder="1"/>
    <xf numFmtId="2" fontId="0" fillId="0" borderId="0" xfId="0" applyNumberFormat="1"/>
    <xf numFmtId="0" fontId="0" fillId="0" borderId="1" xfId="1" applyFont="1" applyFill="1" applyBorder="1" applyAlignment="1">
      <alignment horizontal="center" wrapText="1"/>
    </xf>
    <xf numFmtId="2" fontId="0" fillId="0" borderId="1" xfId="1" applyNumberFormat="1" applyFont="1" applyFill="1" applyBorder="1" applyAlignment="1"/>
    <xf numFmtId="9" fontId="0" fillId="0" borderId="1" xfId="0" applyNumberFormat="1" applyBorder="1" applyAlignment="1">
      <alignment horizontal="right"/>
    </xf>
    <xf numFmtId="9" fontId="0" fillId="2" borderId="1" xfId="0" applyNumberFormat="1" applyFill="1" applyBorder="1" applyAlignment="1">
      <alignment horizontal="right"/>
    </xf>
    <xf numFmtId="0" fontId="0" fillId="2" borderId="1" xfId="0" applyFill="1" applyBorder="1"/>
    <xf numFmtId="9" fontId="0" fillId="2" borderId="1" xfId="0" applyNumberFormat="1" applyFill="1" applyBorder="1"/>
    <xf numFmtId="0" fontId="6" fillId="0" borderId="0" xfId="0" applyFont="1"/>
    <xf numFmtId="3" fontId="0" fillId="0" borderId="1" xfId="0" applyNumberFormat="1" applyBorder="1" applyAlignment="1">
      <alignment horizontal="center" wrapText="1"/>
    </xf>
    <xf numFmtId="0" fontId="4" fillId="0" borderId="0" xfId="0" applyFont="1"/>
    <xf numFmtId="3" fontId="7" fillId="0" borderId="3" xfId="0" applyNumberFormat="1" applyFont="1" applyBorder="1" applyAlignment="1">
      <alignment horizontal="center" wrapText="1"/>
    </xf>
    <xf numFmtId="3" fontId="0" fillId="0" borderId="4" xfId="0" applyNumberFormat="1" applyBorder="1" applyAlignment="1">
      <alignment horizontal="center" wrapText="1"/>
    </xf>
    <xf numFmtId="3" fontId="0" fillId="0" borderId="1" xfId="0" applyNumberFormat="1" applyBorder="1" applyAlignment="1">
      <alignment horizontal="center"/>
    </xf>
    <xf numFmtId="3" fontId="0" fillId="0" borderId="5" xfId="0" applyNumberFormat="1" applyBorder="1" applyAlignment="1">
      <alignment horizontal="center"/>
    </xf>
    <xf numFmtId="3" fontId="0" fillId="0" borderId="2" xfId="0" applyNumberFormat="1" applyBorder="1" applyAlignment="1">
      <alignment horizontal="center"/>
    </xf>
    <xf numFmtId="0" fontId="7" fillId="0" borderId="3" xfId="0" applyFont="1"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Normal" xfId="0" builtinId="0"/>
    <cellStyle name="Normal 2" xfId="1" xr:uid="{A5DD1515-CD83-4D7B-A31C-815F1B7BD612}"/>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219075</xdr:colOff>
      <xdr:row>0</xdr:row>
      <xdr:rowOff>114300</xdr:rowOff>
    </xdr:from>
    <xdr:to>
      <xdr:col>22</xdr:col>
      <xdr:colOff>352424</xdr:colOff>
      <xdr:row>74</xdr:row>
      <xdr:rowOff>47626</xdr:rowOff>
    </xdr:to>
    <xdr:sp macro="" textlink="">
      <xdr:nvSpPr>
        <xdr:cNvPr id="2" name="TextBox 1">
          <a:extLst>
            <a:ext uri="{FF2B5EF4-FFF2-40B4-BE49-F238E27FC236}">
              <a16:creationId xmlns:a16="http://schemas.microsoft.com/office/drawing/2014/main" id="{88252810-BC10-F6D4-45E7-2B015B2F5A4B}"/>
            </a:ext>
          </a:extLst>
        </xdr:cNvPr>
        <xdr:cNvSpPr txBox="1"/>
      </xdr:nvSpPr>
      <xdr:spPr>
        <a:xfrm>
          <a:off x="828675" y="114300"/>
          <a:ext cx="12934949" cy="14030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800"/>
            </a:spcAft>
            <a:buClrTx/>
            <a:buSzTx/>
            <a:buFontTx/>
            <a:buNone/>
            <a:tabLst/>
            <a:defRPr/>
          </a:pPr>
          <a:r>
            <a:rPr kumimoji="0" lang="en-US" sz="1800" b="1"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About These Estimates </a:t>
          </a:r>
          <a:endParaRPr kumimoji="0" lang="en-US" sz="18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endParaRP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1"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Suggested Citation</a:t>
          </a:r>
          <a:endPar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endParaRP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To accompany visualizations of the information provided here: "Source: U.S. Census Bureau, American Community Survey 5-Year Public Use Microdata Sample (2017–2021). Data analyzed by the American Academy of Arts &amp; Sciences' Humanities Indicators." </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For references: </a:t>
          </a:r>
        </a:p>
        <a:p>
          <a:pPr marL="45720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American Academy of Arts &amp; Sciences, Humanities Indicators, "State-Level Earnings and Unemployment Estimates by Gender, Discipline, and Race: Insights from the American Community Survey" (Cambridge, MA: 2024). Downloaded from HumanitiesIndicators.org."</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1"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Guidance for Communicating These Findings</a:t>
          </a:r>
          <a:endPar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endParaRP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As is discussed in greater detail below, every earnings and unemployment value included in these tables is an </a:t>
          </a:r>
          <a:r>
            <a:rPr kumimoji="0" lang="en-US" sz="1200" b="0" i="1"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estimate</a:t>
          </a: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meaning that there is some uncertainty associated with it. This should be acknowledged in your reporting of this information. When comparing fields, racial/ethnic groups, and genders, you will want to report only statistically significant differences and indicate the level of significance (see “Comparing Groups: Proceed with Caution!”, below, for details).</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When reporting individual estimates, you should be transparent with your readers about the amount of estimated error associated with the estimate by reporting not only the estimate but also its confidence interval (“Comparing Groups . . .” discusses confidence intervals).</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1"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Source</a:t>
          </a:r>
          <a:endPar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endParaRP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The information contained in these tables was generated by the Humanities Indicators from the American Community Survey (ACS) 5-Year Public Use Microdata Sample, which pools data for years 2017 through 2021.</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The ACS has been administered by the U.S. Census Bureau since 2005. It replaced the “long form” version of the decennial census and collects data about Americans’ personal characteristics, household composition, employment, income, and housing that are used to allocate billions of dollars in state and federal funding.</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Unlike the decennial census, which collects data from every U.S. household, the ACS collects data from a </a:t>
          </a:r>
          <a:r>
            <a:rPr kumimoji="0" lang="en-US" sz="1200" b="0" i="1"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sample</a:t>
          </a: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of those households. Methods of statistical inference are used to generate estimates of the characteristics of the whole of the U.S. population based on the ACS sample. Such methods also help us gauge the reliability of these estimates.</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1"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Population Studied</a:t>
          </a:r>
          <a:endPar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endParaRP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The ACS allows respondents to report more than one field of bachelor’s degree. Respondents with multiple majors were included in every pertinent field of degree category.</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For each field of degree, some graduates have completed an advanced degree in that same field or a different field. (The ACS does not ask respondents about the field of their advanced degree[s], only whether they have attained such a degree.)</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The estimates are for workers of all ages. The </a:t>
          </a:r>
          <a:r>
            <a:rPr kumimoji="0" lang="en-US" sz="1200" b="0" i="0" u="sng" strike="noStrike" kern="100" cap="none" spc="0" normalizeH="0" baseline="0" noProof="0">
              <a:ln>
                <a:noFill/>
              </a:ln>
              <a:solidFill>
                <a:srgbClr val="467886"/>
              </a:solidFill>
              <a:effectLst/>
              <a:uLnTx/>
              <a:uFillTx/>
              <a:latin typeface="Aptos" panose="020B0004020202020204" pitchFamily="34" charset="0"/>
              <a:ea typeface="Aptos" panose="020B0004020202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national profile published by the Humanities Indicators in late 2023</a:t>
          </a: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was for workers ages 25 to 59 to permit meaningful comparison with workers without a college degree. For many states it was impossible to generate reliable earnings and unemployment estimates for individual racial/ethnic groups, genders, and humanities disciplines for this subset of workers. To address this challenge, the analysis was broadened to include all workers, irrespective of age. </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1"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Comparing Groups: Proceed with Caution!</a:t>
          </a:r>
          <a:endPar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endParaRP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The data collected by the ACS might have been different if a different sample had been drawn. Every estimate developed from the data thus has some uncertainty associated with it. The standard error is a measure (also an estimate) of this uncertainty and provides a gauge of how close the estimate might be to the corresponding quantity in the whole population.</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A large standard error* suggests that the estimate to which it is attached is unreliable, i.e., the estimate is a poor estimate of the actual quantity in the population. Unreliable estimates were excluded from the tables presented here. </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When comparing different groups in a sample, one must consider the uncertainty associated with each estimate. To do so, we draw a “confidence interval” around each estimate. The interval represents the range of estimates researchers would expect to see 95% of the time if they could repeat the study infinitely many times with different samples from the same population. A larger standard error results in a wider confidence interval.</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An interval of this kind (indicated in the tables as “95% CI”) is provided for each estimate presented here. If the confidence intervals for two estimates </a:t>
          </a:r>
          <a:r>
            <a:rPr kumimoji="0" lang="en-US" sz="1200" b="0" i="1"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do not</a:t>
          </a: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overlap, that is strong evidence that the observed difference between the estimates is not due to the particular sample that was drawn but is actually a feature of the population being studied. In reporting such differences, you should indicate that the difference is “statistically significant at the 5% level.”</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The confidence intervals associated with many of the estimates for individual racial/ethnic groups are quite wide. Please approach comparisons among these groups with caution, as considerable overlap among confidence intervals suggests that the observed difference in the estimates is due to the sample that was drawn and is not a feature of the whole population.</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An example:</a:t>
          </a:r>
        </a:p>
        <a:p>
          <a:pPr marL="45720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Our analysis reveals that in the state of California, humanities majors of Asian American heritage have an estimated employment rate of 4.8% with a 95% confidence interval of 4.3% to 5.4%. For humanities majors of the same age who identify as Black or African American, the estimated unemployment rate is 6.0% with a confidence interval of 4.8% to 7.5%.</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Because the confidence intervals for the two estimates overlap, we cannot say definitively that the observed difference between Black and Asian American humanities majors is statistically significant at the 5% level without formal significance testing. To state in oral or written communications that this study indicates the two groups differ in their unemployment rates would thus be inappropriate.</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For some estimates, the estimated standard error is approaching zero. If such an estimate does not fall within the confidence interval for another estimate, the observed difference between the two is statistically significant at the 5% level.</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a:t>
          </a:r>
        </a:p>
        <a:p>
          <a:pPr marL="0" marR="0" lvl="0" indent="0" defTabSz="914400" eaLnBrk="1" fontAlgn="auto" latinLnBrk="0" hangingPunct="1">
            <a:lnSpc>
              <a:spcPct val="115000"/>
            </a:lnSpc>
            <a:spcBef>
              <a:spcPts val="0"/>
            </a:spcBef>
            <a:spcAft>
              <a:spcPts val="800"/>
            </a:spcAft>
            <a:buClrTx/>
            <a:buSzTx/>
            <a:buFontTx/>
            <a:buNone/>
            <a:tabLst/>
            <a:defRPr/>
          </a:pPr>
          <a:r>
            <a:rPr kumimoji="0" lang="en-US" sz="1200" b="0" i="0" u="none" strike="noStrike" kern="100" cap="none" spc="0" normalizeH="0" baseline="0" noProof="0">
              <a:ln>
                <a:noFill/>
              </a:ln>
              <a:solidFill>
                <a:prstClr val="black"/>
              </a:solidFill>
              <a:effectLst/>
              <a:uLnTx/>
              <a:uFillTx/>
              <a:latin typeface="Aptos" panose="020B0004020202020204" pitchFamily="34" charset="0"/>
              <a:ea typeface="Aptos" panose="020B0004020202020204" pitchFamily="34" charset="0"/>
              <a:cs typeface="Times New Roman" panose="02020603050405020304" pitchFamily="18" charset="0"/>
            </a:rPr>
            <a:t>* All of the standard errors included in these tables reflect the ACS’ complex survey design. The design of the ACS is “complex” in the sense that it involves sampling methods other than simple random sampling (e.g., cluster sampling).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Aptos Narrow" panose="02110004020202020204"/>
            <a:ea typeface="+mn-ea"/>
            <a:cs typeface="+mn-cs"/>
          </a:endParaRPr>
        </a:p>
        <a:p>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D1230-BC55-4293-9B5B-BA6CE2F281E1}">
  <dimension ref="A1"/>
  <sheetViews>
    <sheetView tabSelected="1" topLeftCell="B1" workbookViewId="0">
      <selection activeCell="Z20" sqref="Z2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11DC-853D-4795-A78A-2591A0D423B4}">
  <sheetPr codeName="Sheet1"/>
  <dimension ref="A1:Y21"/>
  <sheetViews>
    <sheetView workbookViewId="0">
      <pane xSplit="1" topLeftCell="B1" activePane="topRight" state="frozen"/>
      <selection pane="topRight" activeCell="M30" sqref="M30"/>
    </sheetView>
  </sheetViews>
  <sheetFormatPr defaultRowHeight="15" x14ac:dyDescent="0.25"/>
  <cols>
    <col min="1" max="1" width="28.28515625" customWidth="1"/>
    <col min="2" max="2" width="12" bestFit="1" customWidth="1"/>
    <col min="6" max="6" width="12" bestFit="1" customWidth="1"/>
    <col min="10" max="10" width="12" bestFit="1" customWidth="1"/>
    <col min="14" max="14" width="12" bestFit="1" customWidth="1"/>
    <col min="18" max="18" width="12" bestFit="1" customWidth="1"/>
    <col min="22" max="22" width="12" bestFit="1" customWidth="1"/>
  </cols>
  <sheetData>
    <row r="1" spans="1:25" s="38" customFormat="1" x14ac:dyDescent="0.25">
      <c r="A1" s="38" t="s">
        <v>14</v>
      </c>
    </row>
    <row r="2" spans="1:25" s="38" customFormat="1" x14ac:dyDescent="0.25">
      <c r="A2" s="38" t="s">
        <v>86</v>
      </c>
    </row>
    <row r="3" spans="1:25" x14ac:dyDescent="0.25">
      <c r="A3" t="s">
        <v>87</v>
      </c>
    </row>
    <row r="4" spans="1:25" x14ac:dyDescent="0.25">
      <c r="A4" t="s">
        <v>45</v>
      </c>
    </row>
    <row r="5" spans="1:25" x14ac:dyDescent="0.25">
      <c r="A5" t="s">
        <v>83</v>
      </c>
    </row>
    <row r="6" spans="1:25" x14ac:dyDescent="0.25">
      <c r="A6" s="44"/>
      <c r="B6" s="43" t="s">
        <v>1</v>
      </c>
      <c r="C6" s="43"/>
      <c r="D6" s="43"/>
      <c r="E6" s="43"/>
      <c r="F6" s="43"/>
      <c r="G6" s="43"/>
      <c r="H6" s="43"/>
      <c r="I6" s="43"/>
      <c r="J6" s="43"/>
      <c r="K6" s="43"/>
      <c r="L6" s="43"/>
      <c r="M6" s="43"/>
      <c r="N6" s="43" t="s">
        <v>0</v>
      </c>
      <c r="O6" s="43"/>
      <c r="P6" s="43"/>
      <c r="Q6" s="43"/>
      <c r="R6" s="43"/>
      <c r="S6" s="43"/>
      <c r="T6" s="43"/>
      <c r="U6" s="43"/>
      <c r="V6" s="43"/>
      <c r="W6" s="43"/>
      <c r="X6" s="43"/>
      <c r="Y6" s="43"/>
    </row>
    <row r="7" spans="1:25" ht="45" x14ac:dyDescent="0.25">
      <c r="A7" s="45"/>
      <c r="B7" s="39" t="s">
        <v>2</v>
      </c>
      <c r="C7" s="39" t="s">
        <v>3</v>
      </c>
      <c r="D7" s="41" t="s">
        <v>32</v>
      </c>
      <c r="E7" s="42"/>
      <c r="F7" s="39" t="s">
        <v>4</v>
      </c>
      <c r="G7" s="39" t="s">
        <v>3</v>
      </c>
      <c r="H7" s="41" t="s">
        <v>32</v>
      </c>
      <c r="I7" s="42"/>
      <c r="J7" s="39" t="s">
        <v>5</v>
      </c>
      <c r="K7" s="39" t="s">
        <v>3</v>
      </c>
      <c r="L7" s="41" t="s">
        <v>32</v>
      </c>
      <c r="M7" s="42"/>
      <c r="N7" s="39" t="s">
        <v>2</v>
      </c>
      <c r="O7" s="39" t="s">
        <v>3</v>
      </c>
      <c r="P7" s="41" t="s">
        <v>32</v>
      </c>
      <c r="Q7" s="42"/>
      <c r="R7" s="39" t="s">
        <v>4</v>
      </c>
      <c r="S7" s="39" t="s">
        <v>3</v>
      </c>
      <c r="T7" s="41" t="s">
        <v>32</v>
      </c>
      <c r="U7" s="42"/>
      <c r="V7" s="39" t="s">
        <v>5</v>
      </c>
      <c r="W7" s="39" t="s">
        <v>3</v>
      </c>
      <c r="X7" s="41" t="s">
        <v>32</v>
      </c>
      <c r="Y7" s="42"/>
    </row>
    <row r="8" spans="1:25" x14ac:dyDescent="0.25">
      <c r="A8" s="9" t="s">
        <v>6</v>
      </c>
      <c r="B8" s="9">
        <v>44801.8671875</v>
      </c>
      <c r="C8" s="9">
        <v>64.076171875000142</v>
      </c>
      <c r="D8" s="9">
        <v>44676.280198357803</v>
      </c>
      <c r="E8" s="9">
        <v>44927.454176642197</v>
      </c>
      <c r="F8" s="9">
        <v>66347.25</v>
      </c>
      <c r="G8" s="9">
        <v>339.93554687499812</v>
      </c>
      <c r="H8" s="9">
        <v>65680.988571060079</v>
      </c>
      <c r="I8" s="9">
        <v>67013.511428939921</v>
      </c>
      <c r="J8" s="9">
        <v>99557.6171875</v>
      </c>
      <c r="K8" s="9">
        <v>519.36328125000728</v>
      </c>
      <c r="L8" s="9">
        <v>98539.683861357436</v>
      </c>
      <c r="M8" s="9">
        <v>100575.55051364256</v>
      </c>
      <c r="N8" s="9">
        <v>51496.3984375</v>
      </c>
      <c r="O8" s="9">
        <v>239.67285156249841</v>
      </c>
      <c r="P8" s="9">
        <v>51026.648280365487</v>
      </c>
      <c r="Q8" s="9">
        <v>51966.148594634513</v>
      </c>
      <c r="R8" s="9">
        <v>80334.3828125</v>
      </c>
      <c r="S8" s="9">
        <v>267.62890625000074</v>
      </c>
      <c r="T8" s="9">
        <v>79809.839795028151</v>
      </c>
      <c r="U8" s="9">
        <v>80858.925829971849</v>
      </c>
      <c r="V8" s="9">
        <v>131171.15625</v>
      </c>
      <c r="W8" s="9">
        <v>467.61132812499352</v>
      </c>
      <c r="X8" s="9">
        <v>130254.65488811207</v>
      </c>
      <c r="Y8" s="9">
        <v>132087.65761188793</v>
      </c>
    </row>
    <row r="9" spans="1:25" x14ac:dyDescent="0.25">
      <c r="A9" s="9" t="s">
        <v>7</v>
      </c>
      <c r="B9" s="9">
        <v>39117.05078125</v>
      </c>
      <c r="C9" s="9">
        <v>203.2285156249998</v>
      </c>
      <c r="D9" s="9">
        <v>38718.730209993468</v>
      </c>
      <c r="E9" s="9">
        <v>39515.371352506532</v>
      </c>
      <c r="F9" s="9">
        <v>56840.8359375</v>
      </c>
      <c r="G9" s="9">
        <v>290.40234375000443</v>
      </c>
      <c r="H9" s="9">
        <v>56271.657802723974</v>
      </c>
      <c r="I9" s="9">
        <v>57410.014072276026</v>
      </c>
      <c r="J9" s="9">
        <v>84250.4765625</v>
      </c>
      <c r="K9" s="9">
        <v>279.40820312499835</v>
      </c>
      <c r="L9" s="9">
        <v>83702.846547389956</v>
      </c>
      <c r="M9" s="9">
        <v>84798.106577610044</v>
      </c>
      <c r="N9" s="9">
        <v>43283.68359375</v>
      </c>
      <c r="O9" s="9">
        <v>225.80957031250159</v>
      </c>
      <c r="P9" s="9">
        <v>42841.104968573032</v>
      </c>
      <c r="Q9" s="9">
        <v>43726.262218926968</v>
      </c>
      <c r="R9" s="9">
        <v>66945.3203125</v>
      </c>
      <c r="S9" s="9">
        <v>368.05468749999545</v>
      </c>
      <c r="T9" s="9">
        <v>66223.946380658861</v>
      </c>
      <c r="U9" s="9">
        <v>67666.694244341139</v>
      </c>
      <c r="V9" s="9">
        <v>102992.796875</v>
      </c>
      <c r="W9" s="9">
        <v>273.27343750000091</v>
      </c>
      <c r="X9" s="9">
        <v>102457.19077956854</v>
      </c>
      <c r="Y9" s="9">
        <v>103528.40297043146</v>
      </c>
    </row>
    <row r="10" spans="1:25" x14ac:dyDescent="0.25">
      <c r="A10" s="9" t="s">
        <v>8</v>
      </c>
      <c r="B10" s="9">
        <v>43723.71875</v>
      </c>
      <c r="C10" s="9">
        <v>126.94628906250044</v>
      </c>
      <c r="D10" s="9">
        <v>43474.908595466492</v>
      </c>
      <c r="E10" s="9">
        <v>43972.528904533508</v>
      </c>
      <c r="F10" s="9">
        <v>64240.9921875</v>
      </c>
      <c r="G10" s="9">
        <v>163.68652343749582</v>
      </c>
      <c r="H10" s="9">
        <v>63920.172496807936</v>
      </c>
      <c r="I10" s="9">
        <v>64561.811878192064</v>
      </c>
      <c r="J10" s="9">
        <v>97843.15625</v>
      </c>
      <c r="K10" s="9">
        <v>286.13867187499841</v>
      </c>
      <c r="L10" s="9">
        <v>97282.334758540877</v>
      </c>
      <c r="M10" s="9">
        <v>98403.977741459123</v>
      </c>
      <c r="N10" s="9">
        <v>54654.6484375</v>
      </c>
      <c r="O10" s="9">
        <v>240.36621093749656</v>
      </c>
      <c r="P10" s="9">
        <v>54183.539320962147</v>
      </c>
      <c r="Q10" s="9">
        <v>55125.757554037853</v>
      </c>
      <c r="R10" s="9">
        <v>87447.4375</v>
      </c>
      <c r="S10" s="9">
        <v>33.501953125000327</v>
      </c>
      <c r="T10" s="9">
        <v>87381.774878463257</v>
      </c>
      <c r="U10" s="9">
        <v>87513.100121536743</v>
      </c>
      <c r="V10" s="9">
        <v>142102.09375</v>
      </c>
      <c r="W10" s="9">
        <v>617.23437500000432</v>
      </c>
      <c r="X10" s="9">
        <v>140892.33660497991</v>
      </c>
      <c r="Y10" s="9">
        <v>143311.85089502009</v>
      </c>
    </row>
    <row r="11" spans="1:25" x14ac:dyDescent="0.25">
      <c r="A11" s="9" t="s">
        <v>9</v>
      </c>
      <c r="B11" s="9">
        <v>47003</v>
      </c>
      <c r="C11" s="9">
        <v>148.82812500000242</v>
      </c>
      <c r="D11" s="9">
        <v>46711.30223511337</v>
      </c>
      <c r="E11" s="9">
        <v>47294.69776488663</v>
      </c>
      <c r="F11" s="9">
        <v>69583.28125</v>
      </c>
      <c r="G11" s="9">
        <v>72.554687500000099</v>
      </c>
      <c r="H11" s="9">
        <v>69441.076675590448</v>
      </c>
      <c r="I11" s="9">
        <v>69725.485824409552</v>
      </c>
      <c r="J11" s="9">
        <v>103839.6640625</v>
      </c>
      <c r="K11" s="9">
        <v>236.69921875000344</v>
      </c>
      <c r="L11" s="9">
        <v>103375.74211858123</v>
      </c>
      <c r="M11" s="9">
        <v>104303.58600641877</v>
      </c>
      <c r="N11" s="9">
        <v>57922.203125</v>
      </c>
      <c r="O11" s="9">
        <v>61.558593750000902</v>
      </c>
      <c r="P11" s="9">
        <v>57801.550498311066</v>
      </c>
      <c r="Q11" s="9">
        <v>58042.855751688934</v>
      </c>
      <c r="R11" s="9">
        <v>90993.5234375</v>
      </c>
      <c r="S11" s="9">
        <v>167.51757812499309</v>
      </c>
      <c r="T11" s="9">
        <v>90665.195017597638</v>
      </c>
      <c r="U11" s="9">
        <v>91321.851857402362</v>
      </c>
      <c r="V11" s="9">
        <v>144189.921875</v>
      </c>
      <c r="W11" s="9">
        <v>339.78515625000244</v>
      </c>
      <c r="X11" s="9">
        <v>143523.95520626867</v>
      </c>
      <c r="Y11" s="9">
        <v>144855.88854373133</v>
      </c>
    </row>
    <row r="12" spans="1:25" x14ac:dyDescent="0.25">
      <c r="A12" s="9" t="s">
        <v>10</v>
      </c>
      <c r="B12" s="9">
        <v>42820.48046875</v>
      </c>
      <c r="C12" s="9">
        <v>47.462890625000213</v>
      </c>
      <c r="D12" s="9">
        <v>42727.454912522837</v>
      </c>
      <c r="E12" s="9">
        <v>42913.506024977163</v>
      </c>
      <c r="F12" s="9">
        <v>56646.0390625</v>
      </c>
      <c r="G12" s="9">
        <v>191.1347656250006</v>
      </c>
      <c r="H12" s="9">
        <v>56271.421805681493</v>
      </c>
      <c r="I12" s="9">
        <v>57020.656319318507</v>
      </c>
      <c r="J12" s="9">
        <v>76516.5078125</v>
      </c>
      <c r="K12" s="9">
        <v>140.08984375000171</v>
      </c>
      <c r="L12" s="9">
        <v>76241.936764150159</v>
      </c>
      <c r="M12" s="9">
        <v>76791.078860849841</v>
      </c>
      <c r="N12" s="9">
        <v>48406.6171875</v>
      </c>
      <c r="O12" s="9">
        <v>254.03613281250128</v>
      </c>
      <c r="P12" s="9">
        <v>47908.715516415665</v>
      </c>
      <c r="Q12" s="9">
        <v>48904.518858584335</v>
      </c>
      <c r="R12" s="9">
        <v>67057.796875</v>
      </c>
      <c r="S12" s="9">
        <v>96.115234374999673</v>
      </c>
      <c r="T12" s="9">
        <v>66869.414477259372</v>
      </c>
      <c r="U12" s="9">
        <v>67246.179272740628</v>
      </c>
      <c r="V12" s="9">
        <v>96346.078125</v>
      </c>
      <c r="W12" s="9">
        <v>502.0585937499946</v>
      </c>
      <c r="X12" s="9">
        <v>95362.061363121189</v>
      </c>
      <c r="Y12" s="9">
        <v>97330.094886878811</v>
      </c>
    </row>
    <row r="13" spans="1:25" x14ac:dyDescent="0.25">
      <c r="A13" s="9" t="s">
        <v>11</v>
      </c>
      <c r="B13" s="9">
        <v>61019.18359375</v>
      </c>
      <c r="C13" s="9">
        <v>461.75195312499937</v>
      </c>
      <c r="D13" s="9">
        <v>60114.166395833978</v>
      </c>
      <c r="E13" s="9">
        <v>61924.200791666022</v>
      </c>
      <c r="F13" s="9">
        <v>90993.5234375</v>
      </c>
      <c r="G13" s="9">
        <v>373.69140624999943</v>
      </c>
      <c r="H13" s="9">
        <v>90261.101739917882</v>
      </c>
      <c r="I13" s="9">
        <v>91725.945135082118</v>
      </c>
      <c r="J13" s="9">
        <v>128527.453125</v>
      </c>
      <c r="K13" s="9">
        <v>267.62890624999704</v>
      </c>
      <c r="L13" s="9">
        <v>128002.91010752817</v>
      </c>
      <c r="M13" s="9">
        <v>129051.99614247183</v>
      </c>
      <c r="N13" s="9">
        <v>74154.8125</v>
      </c>
      <c r="O13" s="9">
        <v>290.50976562500028</v>
      </c>
      <c r="P13" s="9">
        <v>73585.423822217825</v>
      </c>
      <c r="Q13" s="9">
        <v>74724.201177782175</v>
      </c>
      <c r="R13" s="9">
        <v>108472.4921875</v>
      </c>
      <c r="S13" s="9">
        <v>291.71484374999835</v>
      </c>
      <c r="T13" s="9">
        <v>107900.74159999428</v>
      </c>
      <c r="U13" s="9">
        <v>109044.24277500572</v>
      </c>
      <c r="V13" s="9">
        <v>156468.203125</v>
      </c>
      <c r="W13" s="9">
        <v>375.36328124999432</v>
      </c>
      <c r="X13" s="9">
        <v>155732.50461263122</v>
      </c>
      <c r="Y13" s="9">
        <v>157203.90163736878</v>
      </c>
    </row>
    <row r="14" spans="1:25" x14ac:dyDescent="0.25">
      <c r="A14" s="9" t="s">
        <v>13</v>
      </c>
      <c r="B14" s="9">
        <v>52526.328125</v>
      </c>
      <c r="C14" s="9">
        <v>50.365234375000725</v>
      </c>
      <c r="D14" s="9">
        <v>52427.614079552077</v>
      </c>
      <c r="E14" s="9">
        <v>52625.042170447923</v>
      </c>
      <c r="F14" s="9">
        <v>74935.84375</v>
      </c>
      <c r="G14" s="9">
        <v>222.39648437499937</v>
      </c>
      <c r="H14" s="9">
        <v>74499.954650336673</v>
      </c>
      <c r="I14" s="9">
        <v>75371.732849663327</v>
      </c>
      <c r="J14" s="9">
        <v>107051.203125</v>
      </c>
      <c r="K14" s="18" t="s">
        <v>41</v>
      </c>
      <c r="L14" s="10" t="s">
        <v>41</v>
      </c>
      <c r="M14" s="10" t="s">
        <v>41</v>
      </c>
      <c r="N14" s="9">
        <v>60120.11328125</v>
      </c>
      <c r="O14" s="9">
        <v>263.28222656250392</v>
      </c>
      <c r="P14" s="9">
        <v>59604.089599417981</v>
      </c>
      <c r="Q14" s="9">
        <v>60636.136963082019</v>
      </c>
      <c r="R14" s="9">
        <v>98378.3671875</v>
      </c>
      <c r="S14" s="9">
        <v>263.28320312499864</v>
      </c>
      <c r="T14" s="9">
        <v>97862.341591640667</v>
      </c>
      <c r="U14" s="9">
        <v>98894.392783359333</v>
      </c>
      <c r="V14" s="9">
        <v>158498.484375</v>
      </c>
      <c r="W14" s="9">
        <v>651.7851562499892</v>
      </c>
      <c r="X14" s="9">
        <v>157221.00894309222</v>
      </c>
      <c r="Y14" s="9">
        <v>159775.95980690778</v>
      </c>
    </row>
    <row r="15" spans="1:25" x14ac:dyDescent="0.25">
      <c r="A15" s="9" t="s">
        <v>12</v>
      </c>
      <c r="B15" s="9">
        <v>45316.83203125</v>
      </c>
      <c r="C15" s="9">
        <v>105.31347656249794</v>
      </c>
      <c r="D15" s="9">
        <v>45110.421410100804</v>
      </c>
      <c r="E15" s="9">
        <v>45523.242652399196</v>
      </c>
      <c r="F15" s="9">
        <v>66945.3203125</v>
      </c>
      <c r="G15" s="9">
        <v>143.39453124999679</v>
      </c>
      <c r="H15" s="9">
        <v>66664.272195669997</v>
      </c>
      <c r="I15" s="9">
        <v>67226.368429330003</v>
      </c>
      <c r="J15" s="9">
        <v>98378.3671875</v>
      </c>
      <c r="K15" s="9">
        <v>27.183593750000814</v>
      </c>
      <c r="L15" s="9">
        <v>98325.088322779629</v>
      </c>
      <c r="M15" s="9">
        <v>98431.646052220371</v>
      </c>
      <c r="N15" s="9">
        <v>56646.0390625</v>
      </c>
      <c r="O15" s="9">
        <v>22.774414062500242</v>
      </c>
      <c r="P15" s="9">
        <v>56601.402031168494</v>
      </c>
      <c r="Q15" s="9">
        <v>56690.676093831506</v>
      </c>
      <c r="R15" s="9">
        <v>89923.0078125</v>
      </c>
      <c r="S15" s="9">
        <v>233.91015624999707</v>
      </c>
      <c r="T15" s="9">
        <v>89464.552330631865</v>
      </c>
      <c r="U15" s="9">
        <v>90381.463294368135</v>
      </c>
      <c r="V15" s="9">
        <v>141119.546875</v>
      </c>
      <c r="W15" s="9">
        <v>507.97265625000102</v>
      </c>
      <c r="X15" s="9">
        <v>140123.93876361885</v>
      </c>
      <c r="Y15" s="9">
        <v>142115.15498638115</v>
      </c>
    </row>
    <row r="16" spans="1:25" x14ac:dyDescent="0.25">
      <c r="A16" t="s">
        <v>83</v>
      </c>
    </row>
    <row r="17" spans="1:1" x14ac:dyDescent="0.25">
      <c r="A17" t="s">
        <v>84</v>
      </c>
    </row>
    <row r="18" spans="1:1" x14ac:dyDescent="0.25">
      <c r="A18" t="s">
        <v>15</v>
      </c>
    </row>
    <row r="19" spans="1:1" s="40" customFormat="1" x14ac:dyDescent="0.25">
      <c r="A19" s="40" t="s">
        <v>89</v>
      </c>
    </row>
    <row r="20" spans="1:1" x14ac:dyDescent="0.25">
      <c r="A20" t="s">
        <v>83</v>
      </c>
    </row>
    <row r="21" spans="1:1" x14ac:dyDescent="0.25">
      <c r="A21" t="s">
        <v>85</v>
      </c>
    </row>
  </sheetData>
  <mergeCells count="9">
    <mergeCell ref="X7:Y7"/>
    <mergeCell ref="N6:Y6"/>
    <mergeCell ref="A6:A7"/>
    <mergeCell ref="D7:E7"/>
    <mergeCell ref="H7:I7"/>
    <mergeCell ref="L7:M7"/>
    <mergeCell ref="B6:M6"/>
    <mergeCell ref="P7:Q7"/>
    <mergeCell ref="T7:U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2B065-1FE6-48BE-B715-369C0505C054}">
  <sheetPr codeName="Sheet2"/>
  <dimension ref="A1:M15"/>
  <sheetViews>
    <sheetView workbookViewId="0">
      <selection activeCell="G20" sqref="G20"/>
    </sheetView>
  </sheetViews>
  <sheetFormatPr defaultRowHeight="15" x14ac:dyDescent="0.25"/>
  <cols>
    <col min="1" max="1" width="39" customWidth="1"/>
    <col min="2" max="2" width="12" bestFit="1" customWidth="1"/>
    <col min="6" max="6" width="12" bestFit="1" customWidth="1"/>
    <col min="10" max="10" width="12" bestFit="1" customWidth="1"/>
  </cols>
  <sheetData>
    <row r="1" spans="1:13" s="38" customFormat="1" x14ac:dyDescent="0.25">
      <c r="A1" s="38" t="s">
        <v>34</v>
      </c>
    </row>
    <row r="2" spans="1:13" s="38" customFormat="1" x14ac:dyDescent="0.25">
      <c r="A2" s="38" t="s">
        <v>42</v>
      </c>
    </row>
    <row r="3" spans="1:13" x14ac:dyDescent="0.25">
      <c r="A3" t="s">
        <v>82</v>
      </c>
    </row>
    <row r="4" spans="1:13" x14ac:dyDescent="0.25">
      <c r="A4" t="s">
        <v>45</v>
      </c>
    </row>
    <row r="5" spans="1:13" x14ac:dyDescent="0.25">
      <c r="A5" t="s">
        <v>83</v>
      </c>
    </row>
    <row r="6" spans="1:13" ht="45" x14ac:dyDescent="0.25">
      <c r="A6" s="8"/>
      <c r="B6" s="7" t="s">
        <v>2</v>
      </c>
      <c r="C6" s="7" t="s">
        <v>3</v>
      </c>
      <c r="D6" s="46" t="s">
        <v>32</v>
      </c>
      <c r="E6" s="47"/>
      <c r="F6" s="7" t="s">
        <v>4</v>
      </c>
      <c r="G6" s="7" t="s">
        <v>3</v>
      </c>
      <c r="H6" s="46" t="s">
        <v>32</v>
      </c>
      <c r="I6" s="47"/>
      <c r="J6" s="7" t="s">
        <v>5</v>
      </c>
      <c r="K6" s="7" t="s">
        <v>3</v>
      </c>
      <c r="L6" s="46" t="s">
        <v>32</v>
      </c>
      <c r="M6" s="47"/>
    </row>
    <row r="7" spans="1:13" x14ac:dyDescent="0.25">
      <c r="A7" s="8" t="s">
        <v>21</v>
      </c>
      <c r="B7" s="9">
        <v>47390.89453125</v>
      </c>
      <c r="C7" s="9">
        <v>263.77246093750233</v>
      </c>
      <c r="D7" s="9">
        <v>46873.910007699</v>
      </c>
      <c r="E7" s="9">
        <v>47907.879054801</v>
      </c>
      <c r="F7" s="9">
        <v>70559.7734375</v>
      </c>
      <c r="G7" s="9">
        <v>366.94140625000182</v>
      </c>
      <c r="H7" s="9">
        <v>69840.581496813509</v>
      </c>
      <c r="I7" s="9">
        <v>71278.965378186491</v>
      </c>
      <c r="J7" s="9">
        <v>107051.203125</v>
      </c>
      <c r="K7" s="9">
        <v>302.47265625000358</v>
      </c>
      <c r="L7" s="9">
        <v>106458.36761244183</v>
      </c>
      <c r="M7" s="9">
        <v>107644.03863755817</v>
      </c>
    </row>
    <row r="8" spans="1:13" x14ac:dyDescent="0.25">
      <c r="A8" s="8" t="s">
        <v>18</v>
      </c>
      <c r="B8" s="9">
        <v>48058.08984375</v>
      </c>
      <c r="C8" s="9">
        <v>195.53613281250063</v>
      </c>
      <c r="D8" s="9">
        <v>47674.84606576126</v>
      </c>
      <c r="E8" s="9">
        <v>48441.33362173874</v>
      </c>
      <c r="F8" s="9">
        <v>72094.9609375</v>
      </c>
      <c r="G8" s="9">
        <v>258.26171874999949</v>
      </c>
      <c r="H8" s="9">
        <v>71588.777270164588</v>
      </c>
      <c r="I8" s="9">
        <v>72601.144604835412</v>
      </c>
      <c r="J8" s="9">
        <v>110578.7578125</v>
      </c>
      <c r="K8" s="9">
        <v>613.4257812499942</v>
      </c>
      <c r="L8" s="9">
        <v>109376.46537406166</v>
      </c>
      <c r="M8" s="9">
        <v>111781.05025093834</v>
      </c>
    </row>
    <row r="9" spans="1:13" x14ac:dyDescent="0.25">
      <c r="A9" s="8" t="s">
        <v>19</v>
      </c>
      <c r="B9" s="9">
        <v>50550.2890625</v>
      </c>
      <c r="C9" s="9">
        <v>279.40722656249739</v>
      </c>
      <c r="D9" s="9">
        <v>50002.660961417285</v>
      </c>
      <c r="E9" s="9">
        <v>51097.917163582715</v>
      </c>
      <c r="F9" s="9">
        <v>77931.6953125</v>
      </c>
      <c r="G9" s="9">
        <v>247.37499999999878</v>
      </c>
      <c r="H9" s="9">
        <v>77446.849221824406</v>
      </c>
      <c r="I9" s="9">
        <v>78416.541403175594</v>
      </c>
      <c r="J9" s="9">
        <v>127428.8515625</v>
      </c>
      <c r="K9" s="9">
        <v>537.93359374999886</v>
      </c>
      <c r="L9" s="9">
        <v>126374.5210926758</v>
      </c>
      <c r="M9" s="9">
        <v>128483.1820323242</v>
      </c>
    </row>
    <row r="10" spans="1:13" x14ac:dyDescent="0.25">
      <c r="A10" s="8" t="s">
        <v>20</v>
      </c>
      <c r="B10" s="9">
        <v>50282.27734375</v>
      </c>
      <c r="C10" s="9">
        <v>409.91015625000279</v>
      </c>
      <c r="D10" s="9">
        <v>49478.86820060281</v>
      </c>
      <c r="E10" s="9">
        <v>51085.68648689719</v>
      </c>
      <c r="F10" s="9">
        <v>73719.171875</v>
      </c>
      <c r="G10" s="9">
        <v>521.59960937500557</v>
      </c>
      <c r="H10" s="9">
        <v>72696.855426274822</v>
      </c>
      <c r="I10" s="9">
        <v>74741.488323725178</v>
      </c>
      <c r="J10" s="9">
        <v>113292.078125</v>
      </c>
      <c r="K10" s="9">
        <v>897.23437500000102</v>
      </c>
      <c r="L10" s="9">
        <v>111533.5310643087</v>
      </c>
      <c r="M10" s="9">
        <v>115050.6251856913</v>
      </c>
    </row>
    <row r="11" spans="1:13" x14ac:dyDescent="0.25">
      <c r="A11" s="8" t="s">
        <v>35</v>
      </c>
      <c r="B11" s="9">
        <v>43723.71875</v>
      </c>
      <c r="C11" s="9">
        <v>362.05566406249829</v>
      </c>
      <c r="D11" s="9">
        <v>43014.102688038773</v>
      </c>
      <c r="E11" s="9">
        <v>44433.334811961227</v>
      </c>
      <c r="F11" s="9">
        <v>66945.3203125</v>
      </c>
      <c r="G11" s="9">
        <v>285.60156250000045</v>
      </c>
      <c r="H11" s="9">
        <v>66385.551536071638</v>
      </c>
      <c r="I11" s="9">
        <v>67505.089088928362</v>
      </c>
      <c r="J11" s="9">
        <v>102992.796875</v>
      </c>
      <c r="K11" s="9">
        <v>536.29882812499739</v>
      </c>
      <c r="L11" s="9">
        <v>101941.67048692396</v>
      </c>
      <c r="M11" s="9">
        <v>104043.92326307604</v>
      </c>
    </row>
    <row r="12" spans="1:13" x14ac:dyDescent="0.25">
      <c r="A12" t="s">
        <v>83</v>
      </c>
    </row>
    <row r="13" spans="1:13" x14ac:dyDescent="0.25">
      <c r="A13" t="s">
        <v>84</v>
      </c>
    </row>
    <row r="14" spans="1:13" x14ac:dyDescent="0.25">
      <c r="A14" t="s">
        <v>83</v>
      </c>
    </row>
    <row r="15" spans="1:13" x14ac:dyDescent="0.25">
      <c r="A15" t="s">
        <v>85</v>
      </c>
    </row>
  </sheetData>
  <mergeCells count="3">
    <mergeCell ref="D6:E6"/>
    <mergeCell ref="H6:I6"/>
    <mergeCell ref="L6:M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B999B-9E2E-4BE1-B7F6-370997601BA1}">
  <sheetPr codeName="Sheet4"/>
  <dimension ref="A1:AK21"/>
  <sheetViews>
    <sheetView zoomScaleNormal="100" workbookViewId="0">
      <pane xSplit="1" ySplit="6" topLeftCell="B7" activePane="bottomRight" state="frozen"/>
      <selection pane="topRight" activeCell="B1" sqref="B1"/>
      <selection pane="bottomLeft" activeCell="A7" sqref="A7"/>
      <selection pane="bottomRight" activeCell="O30" sqref="O30"/>
    </sheetView>
  </sheetViews>
  <sheetFormatPr defaultRowHeight="15" x14ac:dyDescent="0.25"/>
  <cols>
    <col min="1" max="1" width="35.85546875" customWidth="1"/>
    <col min="2" max="2" width="14.42578125" customWidth="1"/>
    <col min="3" max="5" width="6.7109375" customWidth="1"/>
    <col min="6" max="6" width="16" customWidth="1"/>
    <col min="7" max="7" width="10.7109375" customWidth="1"/>
    <col min="8" max="9" width="7.42578125" bestFit="1" customWidth="1"/>
    <col min="10" max="10" width="15" customWidth="1"/>
    <col min="11" max="13" width="6.7109375" customWidth="1"/>
    <col min="14" max="14" width="15.28515625" customWidth="1"/>
    <col min="15" max="17" width="6.7109375" customWidth="1"/>
    <col min="18" max="18" width="13.7109375" customWidth="1"/>
    <col min="19" max="21" width="6.7109375" customWidth="1"/>
    <col min="22" max="22" width="14.42578125" customWidth="1"/>
    <col min="23" max="23" width="6.7109375" customWidth="1"/>
    <col min="24" max="25" width="9" bestFit="1" customWidth="1"/>
    <col min="26" max="26" width="14.42578125" customWidth="1"/>
    <col min="27" max="29" width="6.7109375" customWidth="1"/>
    <col min="30" max="30" width="16.28515625" customWidth="1"/>
    <col min="31" max="31" width="6.7109375" customWidth="1"/>
    <col min="32" max="33" width="7.42578125" bestFit="1" customWidth="1"/>
    <col min="34" max="34" width="17.5703125" customWidth="1"/>
  </cols>
  <sheetData>
    <row r="1" spans="1:37" s="3" customFormat="1" x14ac:dyDescent="0.25">
      <c r="A1" s="1" t="s">
        <v>16</v>
      </c>
      <c r="B1" s="2"/>
      <c r="F1" s="2"/>
      <c r="G1" s="4"/>
      <c r="H1" s="4"/>
      <c r="I1" s="4"/>
      <c r="V1" s="2"/>
    </row>
    <row r="2" spans="1:37" x14ac:dyDescent="0.25">
      <c r="A2" s="5" t="s">
        <v>42</v>
      </c>
    </row>
    <row r="3" spans="1:37" x14ac:dyDescent="0.25">
      <c r="A3" t="s">
        <v>48</v>
      </c>
    </row>
    <row r="4" spans="1:37" x14ac:dyDescent="0.25">
      <c r="A4" t="s">
        <v>46</v>
      </c>
    </row>
    <row r="6" spans="1:37" ht="105.75" customHeight="1" x14ac:dyDescent="0.25">
      <c r="A6" s="8"/>
      <c r="B6" s="7" t="s">
        <v>36</v>
      </c>
      <c r="C6" s="7" t="s">
        <v>3</v>
      </c>
      <c r="D6" s="48" t="s">
        <v>32</v>
      </c>
      <c r="E6" s="48"/>
      <c r="F6" s="7" t="s">
        <v>26</v>
      </c>
      <c r="G6" s="7" t="s">
        <v>3</v>
      </c>
      <c r="H6" s="48" t="s">
        <v>32</v>
      </c>
      <c r="I6" s="48"/>
      <c r="J6" s="7" t="s">
        <v>27</v>
      </c>
      <c r="K6" s="7" t="s">
        <v>3</v>
      </c>
      <c r="L6" s="48" t="s">
        <v>32</v>
      </c>
      <c r="M6" s="48"/>
      <c r="N6" s="7" t="s">
        <v>25</v>
      </c>
      <c r="O6" s="7" t="s">
        <v>3</v>
      </c>
      <c r="P6" s="49" t="s">
        <v>32</v>
      </c>
      <c r="Q6" s="50"/>
      <c r="R6" s="7" t="s">
        <v>44</v>
      </c>
      <c r="S6" s="7" t="s">
        <v>3</v>
      </c>
      <c r="T6" s="48" t="s">
        <v>32</v>
      </c>
      <c r="U6" s="48"/>
      <c r="V6" s="7" t="s">
        <v>24</v>
      </c>
      <c r="W6" s="7" t="s">
        <v>3</v>
      </c>
      <c r="X6" s="6" t="s">
        <v>32</v>
      </c>
      <c r="Y6" s="6"/>
      <c r="Z6" s="7" t="s">
        <v>28</v>
      </c>
      <c r="AA6" s="7" t="s">
        <v>3</v>
      </c>
      <c r="AB6" s="49" t="s">
        <v>32</v>
      </c>
      <c r="AC6" s="50"/>
      <c r="AD6" s="7" t="s">
        <v>29</v>
      </c>
      <c r="AE6" s="7" t="s">
        <v>3</v>
      </c>
      <c r="AF6" s="48" t="s">
        <v>32</v>
      </c>
      <c r="AG6" s="48"/>
      <c r="AH6" s="7" t="s">
        <v>40</v>
      </c>
      <c r="AI6" s="7" t="s">
        <v>3</v>
      </c>
      <c r="AJ6" s="48" t="s">
        <v>32</v>
      </c>
      <c r="AK6" s="48"/>
    </row>
    <row r="7" spans="1:37" x14ac:dyDescent="0.25">
      <c r="A7" s="13" t="s">
        <v>6</v>
      </c>
      <c r="B7" s="14">
        <v>55666.63</v>
      </c>
      <c r="C7" s="14">
        <v>2090.6579999999999</v>
      </c>
      <c r="D7" s="14">
        <v>51569.01</v>
      </c>
      <c r="E7" s="14">
        <v>59764.24</v>
      </c>
      <c r="F7" s="14">
        <v>75184.740000000005</v>
      </c>
      <c r="G7" s="14">
        <v>699.33399999999995</v>
      </c>
      <c r="H7" s="14">
        <v>73814.070000000007</v>
      </c>
      <c r="I7" s="14">
        <v>76555.41</v>
      </c>
      <c r="J7" s="14">
        <v>60120.11</v>
      </c>
      <c r="K7" s="14">
        <v>729.37990000000002</v>
      </c>
      <c r="L7" s="14">
        <v>58690.55</v>
      </c>
      <c r="M7" s="14">
        <v>61549.67</v>
      </c>
      <c r="N7" s="14">
        <v>61795.68</v>
      </c>
      <c r="O7" s="14">
        <v>392.02440000000001</v>
      </c>
      <c r="P7" s="14">
        <v>61027.33</v>
      </c>
      <c r="Q7" s="14">
        <v>62564.03</v>
      </c>
      <c r="R7" s="14">
        <v>60028.47</v>
      </c>
      <c r="S7" s="14">
        <v>2929.2730000000001</v>
      </c>
      <c r="T7" s="14">
        <v>54287.199999999997</v>
      </c>
      <c r="U7" s="14">
        <v>65769.740000000005</v>
      </c>
      <c r="V7" s="14">
        <v>74935.839999999997</v>
      </c>
      <c r="W7" s="14">
        <v>62.224609999999998</v>
      </c>
      <c r="X7" s="14">
        <v>74813.89</v>
      </c>
      <c r="Y7" s="14">
        <v>75057.8</v>
      </c>
      <c r="Z7" s="14">
        <v>64885.46</v>
      </c>
      <c r="AA7" s="14">
        <v>3604.748</v>
      </c>
      <c r="AB7" s="14">
        <v>57820.29</v>
      </c>
      <c r="AC7" s="14">
        <v>71950.64</v>
      </c>
      <c r="AD7" s="14">
        <v>69583.28</v>
      </c>
      <c r="AE7" s="14">
        <v>909.41409999999996</v>
      </c>
      <c r="AF7" s="14">
        <v>67800.86</v>
      </c>
      <c r="AG7" s="14">
        <v>71365.7</v>
      </c>
      <c r="AH7" s="14">
        <v>61213.21</v>
      </c>
      <c r="AI7" s="14">
        <v>418.89159999999998</v>
      </c>
      <c r="AJ7" s="14">
        <v>60392.19</v>
      </c>
      <c r="AK7" s="14">
        <v>62034.22</v>
      </c>
    </row>
    <row r="8" spans="1:37" x14ac:dyDescent="0.25">
      <c r="A8" s="8" t="s">
        <v>7</v>
      </c>
      <c r="B8" s="9">
        <v>53525.599999999999</v>
      </c>
      <c r="C8" s="9">
        <v>5258.7640000000001</v>
      </c>
      <c r="D8" s="9">
        <v>43218.61</v>
      </c>
      <c r="E8" s="9">
        <v>63832.59</v>
      </c>
      <c r="F8" s="9">
        <v>65915.39</v>
      </c>
      <c r="G8" s="9">
        <v>641.32709999999997</v>
      </c>
      <c r="H8" s="9">
        <v>64658.41</v>
      </c>
      <c r="I8" s="9">
        <v>67172.37</v>
      </c>
      <c r="J8" s="9">
        <v>51496.4</v>
      </c>
      <c r="K8" s="9">
        <v>743.82809999999995</v>
      </c>
      <c r="L8" s="9">
        <v>50038.52</v>
      </c>
      <c r="M8" s="9">
        <v>52954.27</v>
      </c>
      <c r="N8" s="9">
        <v>54654.65</v>
      </c>
      <c r="O8" s="9">
        <v>588.97460000000001</v>
      </c>
      <c r="P8" s="9">
        <v>53500.28</v>
      </c>
      <c r="Q8" s="9">
        <v>55809.02</v>
      </c>
      <c r="R8" s="9">
        <v>49436.54</v>
      </c>
      <c r="S8" s="9">
        <v>7298.6679999999997</v>
      </c>
      <c r="T8" s="9">
        <v>35131.42</v>
      </c>
      <c r="U8" s="9">
        <v>63741.67</v>
      </c>
      <c r="V8" s="9">
        <v>63187.86</v>
      </c>
      <c r="W8" s="9">
        <v>220.3896</v>
      </c>
      <c r="X8" s="9">
        <v>62755.9</v>
      </c>
      <c r="Y8" s="9">
        <v>63619.82</v>
      </c>
      <c r="Z8" s="9">
        <v>54654.65</v>
      </c>
      <c r="AA8" s="9">
        <v>4809.7039999999997</v>
      </c>
      <c r="AB8" s="9">
        <v>45227.8</v>
      </c>
      <c r="AC8" s="9">
        <v>64081.5</v>
      </c>
      <c r="AD8" s="9">
        <v>57933.93</v>
      </c>
      <c r="AE8" s="9">
        <v>1413.4269999999999</v>
      </c>
      <c r="AF8" s="9">
        <v>55163.66</v>
      </c>
      <c r="AG8" s="9">
        <v>60704.2</v>
      </c>
      <c r="AH8" s="9">
        <v>53525.599999999999</v>
      </c>
      <c r="AI8" s="9">
        <v>482.40820000000002</v>
      </c>
      <c r="AJ8" s="9">
        <v>52580.1</v>
      </c>
      <c r="AK8" s="9">
        <v>54471.1</v>
      </c>
    </row>
    <row r="9" spans="1:37" x14ac:dyDescent="0.25">
      <c r="A9" s="15" t="s">
        <v>8</v>
      </c>
      <c r="B9" s="16">
        <v>55881.5</v>
      </c>
      <c r="C9" s="16">
        <v>1823.03</v>
      </c>
      <c r="D9" s="16">
        <v>52308.43</v>
      </c>
      <c r="E9" s="16">
        <v>59454.57</v>
      </c>
      <c r="F9" s="16">
        <v>82704.62</v>
      </c>
      <c r="G9" s="16">
        <v>567.125</v>
      </c>
      <c r="H9" s="16">
        <v>81593.070000000007</v>
      </c>
      <c r="I9" s="16">
        <v>83816.160000000003</v>
      </c>
      <c r="J9" s="16">
        <v>58705.89</v>
      </c>
      <c r="K9" s="16">
        <v>328.04689999999999</v>
      </c>
      <c r="L9" s="16">
        <v>58062.93</v>
      </c>
      <c r="M9" s="16">
        <v>59348.85</v>
      </c>
      <c r="N9" s="16">
        <v>61795.68</v>
      </c>
      <c r="O9" s="16">
        <v>348.04489999999998</v>
      </c>
      <c r="P9" s="16">
        <v>61113.52</v>
      </c>
      <c r="Q9" s="16">
        <v>62477.84</v>
      </c>
      <c r="R9" s="16">
        <v>58878.16</v>
      </c>
      <c r="S9" s="16">
        <v>2067.52</v>
      </c>
      <c r="T9" s="16">
        <v>54825.9</v>
      </c>
      <c r="U9" s="16">
        <v>62930.42</v>
      </c>
      <c r="V9" s="16">
        <v>78984.83</v>
      </c>
      <c r="W9" s="16">
        <v>177.57419999999999</v>
      </c>
      <c r="X9" s="16">
        <v>78636.789999999994</v>
      </c>
      <c r="Y9" s="16">
        <v>79332.87</v>
      </c>
      <c r="Z9" s="16">
        <v>65503.42</v>
      </c>
      <c r="AA9" s="16">
        <v>2678.2530000000002</v>
      </c>
      <c r="AB9" s="16">
        <v>60254.14</v>
      </c>
      <c r="AC9" s="16">
        <v>70752.7</v>
      </c>
      <c r="AD9" s="16">
        <v>70559.77</v>
      </c>
      <c r="AE9" s="16">
        <v>922.65629999999999</v>
      </c>
      <c r="AF9" s="16">
        <v>68751.399999999994</v>
      </c>
      <c r="AG9" s="16">
        <v>72368.149999999994</v>
      </c>
      <c r="AH9" s="16">
        <v>60352.02</v>
      </c>
      <c r="AI9" s="16">
        <v>263.28219999999999</v>
      </c>
      <c r="AJ9" s="16">
        <v>59836</v>
      </c>
      <c r="AK9" s="16">
        <v>60868.04</v>
      </c>
    </row>
    <row r="10" spans="1:37" x14ac:dyDescent="0.25">
      <c r="A10" s="8" t="s">
        <v>9</v>
      </c>
      <c r="B10" s="9">
        <v>61469.65</v>
      </c>
      <c r="C10" s="9">
        <v>1528.489</v>
      </c>
      <c r="D10" s="9">
        <v>58473.86</v>
      </c>
      <c r="E10" s="9">
        <v>64465.43</v>
      </c>
      <c r="F10" s="9">
        <v>78234.100000000006</v>
      </c>
      <c r="G10" s="9">
        <v>364.52339999999998</v>
      </c>
      <c r="H10" s="9">
        <v>77519.649999999994</v>
      </c>
      <c r="I10" s="9">
        <v>78948.55</v>
      </c>
      <c r="J10" s="9">
        <v>63187.86</v>
      </c>
      <c r="K10" s="9">
        <v>260.71480000000003</v>
      </c>
      <c r="L10" s="9">
        <v>62676.87</v>
      </c>
      <c r="M10" s="9">
        <v>63698.85</v>
      </c>
      <c r="N10" s="9">
        <v>65294.12</v>
      </c>
      <c r="O10" s="9">
        <v>338.71480000000003</v>
      </c>
      <c r="P10" s="9">
        <v>64630.25</v>
      </c>
      <c r="Q10" s="9">
        <v>65957.990000000005</v>
      </c>
      <c r="R10" s="9">
        <v>67400.38</v>
      </c>
      <c r="S10" s="9">
        <v>2226.7750000000001</v>
      </c>
      <c r="T10" s="9">
        <v>63035.98</v>
      </c>
      <c r="U10" s="9">
        <v>71764.78</v>
      </c>
      <c r="V10" s="9">
        <v>87175.14</v>
      </c>
      <c r="W10" s="9">
        <v>272.67380000000003</v>
      </c>
      <c r="X10" s="9">
        <v>86640.71</v>
      </c>
      <c r="Y10" s="9">
        <v>87709.57</v>
      </c>
      <c r="Z10" s="9">
        <v>65301.23</v>
      </c>
      <c r="AA10" s="9">
        <v>1316.414</v>
      </c>
      <c r="AB10" s="9">
        <v>62721.11</v>
      </c>
      <c r="AC10" s="9">
        <v>67881.350000000006</v>
      </c>
      <c r="AD10" s="9">
        <v>77244.600000000006</v>
      </c>
      <c r="AE10" s="9">
        <v>692.53909999999996</v>
      </c>
      <c r="AF10" s="9">
        <v>75887.25</v>
      </c>
      <c r="AG10" s="9">
        <v>78601.95</v>
      </c>
      <c r="AH10" s="9">
        <v>64230.720000000001</v>
      </c>
      <c r="AI10" s="9">
        <v>96.364260000000002</v>
      </c>
      <c r="AJ10" s="17">
        <v>64041.85</v>
      </c>
      <c r="AK10" s="9">
        <v>64419.59</v>
      </c>
    </row>
    <row r="11" spans="1:37" x14ac:dyDescent="0.25">
      <c r="A11" s="8" t="s">
        <v>10</v>
      </c>
      <c r="B11" s="9">
        <v>53525.599999999999</v>
      </c>
      <c r="C11" s="9">
        <v>1070.5129999999999</v>
      </c>
      <c r="D11" s="9">
        <v>51427.44</v>
      </c>
      <c r="E11" s="9">
        <v>55623.77</v>
      </c>
      <c r="F11" s="9">
        <v>60120.11</v>
      </c>
      <c r="G11" s="9">
        <v>729.37990000000002</v>
      </c>
      <c r="H11" s="9">
        <v>58690.55</v>
      </c>
      <c r="I11" s="9">
        <v>61549.67</v>
      </c>
      <c r="J11" s="9">
        <v>55881.5</v>
      </c>
      <c r="K11" s="9">
        <v>256.22359999999998</v>
      </c>
      <c r="L11" s="9">
        <v>55379.31</v>
      </c>
      <c r="M11" s="9">
        <v>56383.69</v>
      </c>
      <c r="N11" s="9">
        <v>53646.239999999998</v>
      </c>
      <c r="O11" s="9">
        <v>282.26170000000002</v>
      </c>
      <c r="P11" s="9">
        <v>53093.02</v>
      </c>
      <c r="Q11" s="9">
        <v>54199.46</v>
      </c>
      <c r="R11" s="9">
        <v>61469.65</v>
      </c>
      <c r="S11" s="9">
        <v>4381.3609999999999</v>
      </c>
      <c r="T11" s="9">
        <v>52882.34</v>
      </c>
      <c r="U11" s="9">
        <v>70056.960000000006</v>
      </c>
      <c r="V11" s="9">
        <v>60028.47</v>
      </c>
      <c r="W11" s="9">
        <v>96.072270000000003</v>
      </c>
      <c r="X11" s="9">
        <v>59840.17</v>
      </c>
      <c r="Y11" s="9">
        <v>60216.77</v>
      </c>
      <c r="Z11" s="9">
        <v>67057.8</v>
      </c>
      <c r="AA11" s="9">
        <v>2764.9409999999998</v>
      </c>
      <c r="AB11" s="9">
        <v>61638.61</v>
      </c>
      <c r="AC11" s="9">
        <v>72476.98</v>
      </c>
      <c r="AD11" s="9">
        <v>57807.65</v>
      </c>
      <c r="AE11" s="9">
        <v>1059.653</v>
      </c>
      <c r="AF11" s="9">
        <v>55730.77</v>
      </c>
      <c r="AG11" s="9">
        <v>59884.53</v>
      </c>
      <c r="AH11" s="9">
        <v>54762.81</v>
      </c>
      <c r="AI11" s="9">
        <v>252.9941</v>
      </c>
      <c r="AJ11" s="9">
        <v>54266.95</v>
      </c>
      <c r="AK11" s="9">
        <v>55258.67</v>
      </c>
    </row>
    <row r="12" spans="1:37" x14ac:dyDescent="0.25">
      <c r="A12" s="8" t="s">
        <v>11</v>
      </c>
      <c r="B12" s="9">
        <v>77931.7</v>
      </c>
      <c r="C12" s="10">
        <v>2607.279</v>
      </c>
      <c r="D12" s="10">
        <v>72821.52</v>
      </c>
      <c r="E12" s="10">
        <v>83041.87</v>
      </c>
      <c r="F12" s="9">
        <v>112403.8</v>
      </c>
      <c r="G12" s="9">
        <v>382.26949999999999</v>
      </c>
      <c r="H12" s="9">
        <v>111654.5</v>
      </c>
      <c r="I12" s="9">
        <v>113153</v>
      </c>
      <c r="J12" s="9">
        <v>79304.45</v>
      </c>
      <c r="K12" s="9">
        <v>804.23440000000005</v>
      </c>
      <c r="L12" s="9">
        <v>77728.179999999993</v>
      </c>
      <c r="M12" s="9">
        <v>80880.72</v>
      </c>
      <c r="N12" s="9">
        <v>82394.240000000005</v>
      </c>
      <c r="O12" s="9">
        <v>567.125</v>
      </c>
      <c r="P12" s="9">
        <v>81282.7</v>
      </c>
      <c r="Q12" s="9">
        <v>83505.789999999994</v>
      </c>
      <c r="R12" s="9">
        <v>77116.47</v>
      </c>
      <c r="S12" s="9">
        <v>3930.7829999999999</v>
      </c>
      <c r="T12" s="9">
        <v>69412.28</v>
      </c>
      <c r="U12" s="9">
        <v>84820.66</v>
      </c>
      <c r="V12" s="9">
        <v>108472.5</v>
      </c>
      <c r="W12" s="25">
        <v>291.71480000000003</v>
      </c>
      <c r="X12" s="18">
        <v>107900.7</v>
      </c>
      <c r="Y12" s="18">
        <v>109044.2</v>
      </c>
      <c r="Z12" s="9">
        <v>85261.26</v>
      </c>
      <c r="AA12" s="9">
        <v>2570.3220000000001</v>
      </c>
      <c r="AB12" s="9">
        <v>80223.520000000004</v>
      </c>
      <c r="AC12" s="9">
        <v>90299</v>
      </c>
      <c r="AD12" s="9">
        <v>102822</v>
      </c>
      <c r="AE12" s="9">
        <v>948.05470000000003</v>
      </c>
      <c r="AF12" s="9">
        <v>100963.8</v>
      </c>
      <c r="AG12" s="9">
        <v>104680.1</v>
      </c>
      <c r="AH12" s="9">
        <v>81586.990000000005</v>
      </c>
      <c r="AI12" s="9">
        <v>526.46090000000004</v>
      </c>
      <c r="AJ12" s="9">
        <v>80555.149999999994</v>
      </c>
      <c r="AK12" s="9">
        <v>82618.84</v>
      </c>
    </row>
    <row r="13" spans="1:37" x14ac:dyDescent="0.25">
      <c r="A13" s="8" t="s">
        <v>13</v>
      </c>
      <c r="B13" s="9">
        <v>68453.52</v>
      </c>
      <c r="C13" s="9">
        <v>2103.8090000000002</v>
      </c>
      <c r="D13" s="9">
        <v>64330.13</v>
      </c>
      <c r="E13" s="9">
        <v>72576.899999999994</v>
      </c>
      <c r="F13" s="9">
        <v>96346.08</v>
      </c>
      <c r="G13" s="9">
        <v>711.15229999999997</v>
      </c>
      <c r="H13" s="9">
        <v>94952.25</v>
      </c>
      <c r="I13" s="9">
        <v>97739.91</v>
      </c>
      <c r="J13" s="9">
        <v>68864.86</v>
      </c>
      <c r="K13" s="9">
        <v>514.96289999999999</v>
      </c>
      <c r="L13" s="9">
        <v>67855.55</v>
      </c>
      <c r="M13" s="9">
        <v>69874.17</v>
      </c>
      <c r="N13" s="9">
        <v>66678.67</v>
      </c>
      <c r="O13" s="9">
        <v>368.05470000000003</v>
      </c>
      <c r="P13" s="9">
        <v>65957.3</v>
      </c>
      <c r="Q13" s="9">
        <v>67400.05</v>
      </c>
      <c r="R13" s="9">
        <v>78234.100000000006</v>
      </c>
      <c r="S13" s="9">
        <v>7562.3360000000002</v>
      </c>
      <c r="T13" s="9">
        <v>63412.2</v>
      </c>
      <c r="U13" s="9">
        <v>93056.01</v>
      </c>
      <c r="V13" s="9">
        <v>83822.25</v>
      </c>
      <c r="W13" s="9">
        <v>107.0566</v>
      </c>
      <c r="X13" s="9">
        <v>83612.42</v>
      </c>
      <c r="Y13" s="9">
        <v>84032.08</v>
      </c>
      <c r="Z13" s="9">
        <v>73719.17</v>
      </c>
      <c r="AA13" s="9">
        <v>2911.2249999999999</v>
      </c>
      <c r="AB13" s="9">
        <v>68013.279999999999</v>
      </c>
      <c r="AC13" s="9">
        <v>79425.070000000007</v>
      </c>
      <c r="AD13" s="9">
        <v>78234.100000000006</v>
      </c>
      <c r="AE13" s="9">
        <v>789.84770000000003</v>
      </c>
      <c r="AF13" s="9">
        <v>76686.03</v>
      </c>
      <c r="AG13" s="9">
        <v>79782.17</v>
      </c>
      <c r="AH13" s="9">
        <v>67400.38</v>
      </c>
      <c r="AI13" s="9">
        <v>348.92970000000003</v>
      </c>
      <c r="AJ13" s="9">
        <v>66716.490000000005</v>
      </c>
      <c r="AK13" s="9">
        <v>68084.27</v>
      </c>
    </row>
    <row r="14" spans="1:37" x14ac:dyDescent="0.25">
      <c r="A14" s="8" t="s">
        <v>12</v>
      </c>
      <c r="B14" s="9">
        <v>59948.67</v>
      </c>
      <c r="C14" s="9">
        <v>997.00779999999997</v>
      </c>
      <c r="D14" s="9">
        <v>57994.57</v>
      </c>
      <c r="E14" s="9">
        <v>61902.77</v>
      </c>
      <c r="F14" s="9">
        <v>92912.91</v>
      </c>
      <c r="G14" s="9">
        <v>191.48240000000001</v>
      </c>
      <c r="H14" s="9">
        <v>92537.61</v>
      </c>
      <c r="I14" s="9">
        <v>93288.2</v>
      </c>
      <c r="J14" s="9">
        <v>62089.7</v>
      </c>
      <c r="K14" s="9">
        <v>197.90039999999999</v>
      </c>
      <c r="L14" s="9">
        <v>61701.82</v>
      </c>
      <c r="M14" s="9">
        <v>62477.57</v>
      </c>
      <c r="N14" s="9">
        <v>63293.17</v>
      </c>
      <c r="O14" s="9">
        <v>166.91890000000001</v>
      </c>
      <c r="P14" s="9">
        <v>62966.02</v>
      </c>
      <c r="Q14" s="9">
        <v>63620.33</v>
      </c>
      <c r="R14" s="9">
        <v>65585.58</v>
      </c>
      <c r="S14" s="9">
        <v>1521.434</v>
      </c>
      <c r="T14" s="9">
        <v>62603.62</v>
      </c>
      <c r="U14" s="9">
        <v>68567.53</v>
      </c>
      <c r="V14" s="9">
        <v>80288.399999999994</v>
      </c>
      <c r="W14" s="10" t="s">
        <v>41</v>
      </c>
      <c r="X14" s="10" t="s">
        <v>41</v>
      </c>
      <c r="Y14" s="10" t="s">
        <v>41</v>
      </c>
      <c r="Z14" s="9">
        <v>69005.179999999993</v>
      </c>
      <c r="AA14" s="9">
        <v>1259.2909999999999</v>
      </c>
      <c r="AB14" s="9">
        <v>66537.009999999995</v>
      </c>
      <c r="AC14" s="9">
        <v>71473.34</v>
      </c>
      <c r="AD14" s="9">
        <v>74330.320000000007</v>
      </c>
      <c r="AE14" s="9">
        <v>366.39260000000002</v>
      </c>
      <c r="AF14" s="9">
        <v>73612.2</v>
      </c>
      <c r="AG14" s="9">
        <v>75048.44</v>
      </c>
      <c r="AH14" s="9">
        <v>63187.86</v>
      </c>
      <c r="AI14" s="9">
        <v>90.5625</v>
      </c>
      <c r="AJ14" s="9">
        <v>63010.36</v>
      </c>
      <c r="AK14" s="9">
        <v>63365.36</v>
      </c>
    </row>
    <row r="16" spans="1:37" ht="15" customHeight="1" x14ac:dyDescent="0.25">
      <c r="A16" s="11" t="s">
        <v>30</v>
      </c>
      <c r="F16" s="11"/>
      <c r="G16" s="11"/>
      <c r="H16" s="11"/>
      <c r="I16" s="11"/>
      <c r="N16" s="11"/>
      <c r="O16" s="11"/>
      <c r="P16" s="11"/>
      <c r="Q16" s="11"/>
      <c r="V16" s="11"/>
      <c r="W16" s="11"/>
      <c r="X16" s="11"/>
      <c r="Y16" s="11"/>
    </row>
    <row r="17" spans="1:1" x14ac:dyDescent="0.25">
      <c r="A17" t="s">
        <v>15</v>
      </c>
    </row>
    <row r="18" spans="1:1" x14ac:dyDescent="0.25">
      <c r="A18" t="s">
        <v>37</v>
      </c>
    </row>
    <row r="19" spans="1:1" x14ac:dyDescent="0.25">
      <c r="A19" t="s">
        <v>88</v>
      </c>
    </row>
    <row r="21" spans="1:1" x14ac:dyDescent="0.25">
      <c r="A21" t="s">
        <v>33</v>
      </c>
    </row>
  </sheetData>
  <mergeCells count="8">
    <mergeCell ref="D6:E6"/>
    <mergeCell ref="T6:U6"/>
    <mergeCell ref="AF6:AG6"/>
    <mergeCell ref="AJ6:AK6"/>
    <mergeCell ref="H6:I6"/>
    <mergeCell ref="L6:M6"/>
    <mergeCell ref="P6:Q6"/>
    <mergeCell ref="AB6:AC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31BA5-B1D7-47B6-8D13-3AB0C47C9B08}">
  <sheetPr codeName="Sheet6"/>
  <dimension ref="A1:AC21"/>
  <sheetViews>
    <sheetView zoomScaleNormal="100" workbookViewId="0">
      <pane xSplit="1" ySplit="6" topLeftCell="B7" activePane="bottomRight" state="frozen"/>
      <selection pane="topRight" activeCell="B1" sqref="B1"/>
      <selection pane="bottomLeft" activeCell="A7" sqref="A7"/>
      <selection pane="bottomRight" activeCell="D23" sqref="D23"/>
    </sheetView>
  </sheetViews>
  <sheetFormatPr defaultRowHeight="15" x14ac:dyDescent="0.25"/>
  <cols>
    <col min="1" max="1" width="30" style="24" customWidth="1"/>
    <col min="2" max="2" width="14.140625" customWidth="1"/>
    <col min="6" max="6" width="13.7109375" customWidth="1"/>
    <col min="9" max="9" width="9.7109375" customWidth="1"/>
    <col min="10" max="10" width="15.7109375" customWidth="1"/>
    <col min="14" max="14" width="17.7109375" customWidth="1"/>
    <col min="18" max="18" width="17.7109375" customWidth="1"/>
    <col min="22" max="22" width="17.7109375" customWidth="1"/>
    <col min="26" max="26" width="17.85546875" customWidth="1"/>
  </cols>
  <sheetData>
    <row r="1" spans="1:29" x14ac:dyDescent="0.25">
      <c r="A1" s="1" t="s">
        <v>17</v>
      </c>
      <c r="B1" s="22"/>
      <c r="C1" s="22"/>
      <c r="D1" s="22"/>
      <c r="E1" s="22"/>
      <c r="Z1" s="3"/>
      <c r="AA1" s="3"/>
      <c r="AB1" s="3"/>
      <c r="AC1" s="3"/>
    </row>
    <row r="2" spans="1:29" x14ac:dyDescent="0.25">
      <c r="A2" s="5" t="s">
        <v>42</v>
      </c>
    </row>
    <row r="3" spans="1:29" x14ac:dyDescent="0.25">
      <c r="A3" t="s">
        <v>31</v>
      </c>
    </row>
    <row r="4" spans="1:29" x14ac:dyDescent="0.25">
      <c r="A4" t="s">
        <v>45</v>
      </c>
    </row>
    <row r="5" spans="1:29" x14ac:dyDescent="0.25">
      <c r="A5"/>
    </row>
    <row r="6" spans="1:29" ht="88.5" customHeight="1" x14ac:dyDescent="0.25">
      <c r="A6" s="8"/>
      <c r="B6" s="7" t="s">
        <v>26</v>
      </c>
      <c r="C6" s="7" t="s">
        <v>3</v>
      </c>
      <c r="D6" s="48" t="s">
        <v>32</v>
      </c>
      <c r="E6" s="48"/>
      <c r="F6" s="7" t="s">
        <v>27</v>
      </c>
      <c r="G6" s="7" t="s">
        <v>3</v>
      </c>
      <c r="H6" s="48" t="s">
        <v>32</v>
      </c>
      <c r="I6" s="48"/>
      <c r="J6" s="7" t="s">
        <v>25</v>
      </c>
      <c r="K6" s="7" t="s">
        <v>3</v>
      </c>
      <c r="L6" s="48" t="s">
        <v>32</v>
      </c>
      <c r="M6" s="48"/>
      <c r="N6" s="7" t="s">
        <v>24</v>
      </c>
      <c r="O6" s="7" t="s">
        <v>3</v>
      </c>
      <c r="P6" s="48" t="s">
        <v>32</v>
      </c>
      <c r="Q6" s="48"/>
      <c r="R6" s="7" t="s">
        <v>28</v>
      </c>
      <c r="S6" s="7" t="s">
        <v>3</v>
      </c>
      <c r="T6" s="48" t="s">
        <v>32</v>
      </c>
      <c r="U6" s="48"/>
      <c r="V6" s="7" t="s">
        <v>29</v>
      </c>
      <c r="W6" s="7" t="s">
        <v>3</v>
      </c>
      <c r="X6" s="48" t="s">
        <v>32</v>
      </c>
      <c r="Y6" s="48"/>
      <c r="Z6" s="7" t="s">
        <v>39</v>
      </c>
      <c r="AA6" s="7" t="s">
        <v>3</v>
      </c>
      <c r="AB6" s="48" t="s">
        <v>32</v>
      </c>
      <c r="AC6" s="48"/>
    </row>
    <row r="7" spans="1:29" s="23" customFormat="1" x14ac:dyDescent="0.25">
      <c r="A7" s="12" t="s">
        <v>6</v>
      </c>
      <c r="B7" s="19">
        <v>4.173</v>
      </c>
      <c r="C7" s="19">
        <v>0.19539999999999999</v>
      </c>
      <c r="D7" s="19">
        <v>3.8064</v>
      </c>
      <c r="E7" s="19">
        <v>4.5734000000000004</v>
      </c>
      <c r="F7" s="19">
        <v>5.5522</v>
      </c>
      <c r="G7" s="19">
        <v>0.25180000000000002</v>
      </c>
      <c r="H7" s="19">
        <v>5.0789</v>
      </c>
      <c r="I7" s="19">
        <v>6.0667999999999997</v>
      </c>
      <c r="J7" s="19">
        <v>4.4581</v>
      </c>
      <c r="K7" s="19">
        <v>0.15210000000000001</v>
      </c>
      <c r="L7" s="19">
        <v>4.1694000000000004</v>
      </c>
      <c r="M7" s="19">
        <v>4.7659000000000002</v>
      </c>
      <c r="N7" s="19">
        <v>3.4287999999999998</v>
      </c>
      <c r="O7" s="19">
        <v>5.0999999999999997E-2</v>
      </c>
      <c r="P7" s="19">
        <v>3.3302</v>
      </c>
      <c r="Q7" s="19">
        <v>3.5301</v>
      </c>
      <c r="R7" s="19">
        <v>5.3502999999999998</v>
      </c>
      <c r="S7" s="19">
        <v>0.66359999999999997</v>
      </c>
      <c r="T7" s="19">
        <v>4.1890999999999998</v>
      </c>
      <c r="U7" s="19">
        <v>6.8105000000000002</v>
      </c>
      <c r="V7" s="19">
        <v>5.0266999999999999</v>
      </c>
      <c r="W7" s="19">
        <v>0.33250000000000002</v>
      </c>
      <c r="X7" s="19">
        <v>4.4135999999999997</v>
      </c>
      <c r="Y7" s="19">
        <v>5.72</v>
      </c>
      <c r="Z7" s="21">
        <v>4.9332000000000003</v>
      </c>
      <c r="AA7" s="21">
        <v>0.12659999999999999</v>
      </c>
      <c r="AB7" s="21">
        <v>4.6908000000000003</v>
      </c>
      <c r="AC7" s="21">
        <v>5.1874000000000002</v>
      </c>
    </row>
    <row r="8" spans="1:29" s="23" customFormat="1" x14ac:dyDescent="0.25">
      <c r="A8" s="12" t="s">
        <v>7</v>
      </c>
      <c r="B8" s="19">
        <v>5.8063000000000002</v>
      </c>
      <c r="C8" s="19">
        <v>0.29339999999999999</v>
      </c>
      <c r="D8" s="19">
        <v>5.2572000000000001</v>
      </c>
      <c r="E8" s="19">
        <v>6.4089</v>
      </c>
      <c r="F8" s="19">
        <v>6.8045</v>
      </c>
      <c r="G8" s="19">
        <v>0.43559999999999999</v>
      </c>
      <c r="H8" s="19">
        <v>5.9988000000000001</v>
      </c>
      <c r="I8" s="19">
        <v>7.7095000000000002</v>
      </c>
      <c r="J8" s="19">
        <v>6.7519999999999998</v>
      </c>
      <c r="K8" s="19">
        <v>0.39129999999999998</v>
      </c>
      <c r="L8" s="19">
        <v>6.0244</v>
      </c>
      <c r="M8" s="19">
        <v>7.5605000000000002</v>
      </c>
      <c r="N8" s="19">
        <v>4.7511000000000001</v>
      </c>
      <c r="O8" s="19">
        <v>9.1899999999999996E-2</v>
      </c>
      <c r="P8" s="19">
        <v>4.5742000000000003</v>
      </c>
      <c r="Q8" s="19">
        <v>4.9344999999999999</v>
      </c>
      <c r="R8" s="20" t="s">
        <v>43</v>
      </c>
      <c r="S8" s="20" t="s">
        <v>43</v>
      </c>
      <c r="T8" s="20" t="s">
        <v>43</v>
      </c>
      <c r="U8" s="20" t="s">
        <v>43</v>
      </c>
      <c r="V8" s="19">
        <v>6.7676999999999996</v>
      </c>
      <c r="W8" s="19">
        <v>0.52010000000000001</v>
      </c>
      <c r="X8" s="19">
        <v>5.8167</v>
      </c>
      <c r="Y8" s="19">
        <v>7.8611000000000004</v>
      </c>
      <c r="Z8" s="21">
        <v>6.7497999999999996</v>
      </c>
      <c r="AA8" s="21">
        <v>0.28660000000000002</v>
      </c>
      <c r="AB8" s="21">
        <v>6.2093999999999996</v>
      </c>
      <c r="AC8" s="19">
        <v>7.3335999999999997</v>
      </c>
    </row>
    <row r="9" spans="1:29" s="23" customFormat="1" x14ac:dyDescent="0.25">
      <c r="A9" s="12" t="s">
        <v>8</v>
      </c>
      <c r="B9" s="19">
        <v>4.0358000000000001</v>
      </c>
      <c r="C9" s="19">
        <v>0.15609999999999999</v>
      </c>
      <c r="D9" s="19">
        <v>3.7406999999999999</v>
      </c>
      <c r="E9" s="19">
        <v>4.3529999999999998</v>
      </c>
      <c r="F9" s="19">
        <v>4.7839999999999998</v>
      </c>
      <c r="G9" s="19">
        <v>0.1535</v>
      </c>
      <c r="H9" s="19">
        <v>4.492</v>
      </c>
      <c r="I9" s="19">
        <v>5.0940000000000003</v>
      </c>
      <c r="J9" s="19">
        <v>4.0906000000000002</v>
      </c>
      <c r="K9" s="19">
        <v>0.11260000000000001</v>
      </c>
      <c r="L9" s="19">
        <v>3.8755000000000002</v>
      </c>
      <c r="M9" s="19">
        <v>4.3170000000000002</v>
      </c>
      <c r="N9" s="19">
        <v>3.0276999999999998</v>
      </c>
      <c r="O9" s="19">
        <v>0.04</v>
      </c>
      <c r="P9" s="19">
        <v>2.9502999999999999</v>
      </c>
      <c r="Q9" s="19">
        <v>3.1071</v>
      </c>
      <c r="R9" s="19">
        <v>4.1273999999999997</v>
      </c>
      <c r="S9" s="19">
        <v>0.5252</v>
      </c>
      <c r="T9" s="19">
        <v>3.2124000000000001</v>
      </c>
      <c r="U9" s="19">
        <v>5.2888000000000002</v>
      </c>
      <c r="V9" s="19">
        <v>4.7624000000000004</v>
      </c>
      <c r="W9" s="19">
        <v>0.25790000000000002</v>
      </c>
      <c r="X9" s="19">
        <v>4.2816000000000001</v>
      </c>
      <c r="Y9" s="19">
        <v>5.2942</v>
      </c>
      <c r="Z9" s="21">
        <v>4.4298000000000002</v>
      </c>
      <c r="AA9" s="21">
        <v>8.9399999999999993E-2</v>
      </c>
      <c r="AB9" s="21">
        <v>4.2577999999999996</v>
      </c>
      <c r="AC9" s="21">
        <v>4.6082999999999998</v>
      </c>
    </row>
    <row r="10" spans="1:29" s="23" customFormat="1" x14ac:dyDescent="0.25">
      <c r="A10" s="12" t="s">
        <v>9</v>
      </c>
      <c r="B10" s="19">
        <v>4.1877000000000004</v>
      </c>
      <c r="C10" s="19">
        <v>0.11609999999999999</v>
      </c>
      <c r="D10" s="19">
        <v>3.9660000000000002</v>
      </c>
      <c r="E10" s="19">
        <v>4.4211999999999998</v>
      </c>
      <c r="F10" s="19">
        <v>4.7930000000000001</v>
      </c>
      <c r="G10" s="19">
        <v>0.1089</v>
      </c>
      <c r="H10" s="19">
        <v>4.5841000000000003</v>
      </c>
      <c r="I10" s="19">
        <v>5.0110000000000001</v>
      </c>
      <c r="J10" s="19">
        <v>3.9091</v>
      </c>
      <c r="K10" s="19">
        <v>0.12529999999999999</v>
      </c>
      <c r="L10" s="19">
        <v>3.6707000000000001</v>
      </c>
      <c r="M10" s="19">
        <v>4.1623000000000001</v>
      </c>
      <c r="N10" s="19">
        <v>2.8378999999999999</v>
      </c>
      <c r="O10" s="19">
        <v>3.6600000000000001E-2</v>
      </c>
      <c r="P10" s="19">
        <v>2.7669999999999999</v>
      </c>
      <c r="Q10" s="19">
        <v>2.9106000000000001</v>
      </c>
      <c r="R10" s="19">
        <v>5.3551000000000002</v>
      </c>
      <c r="S10" s="19">
        <v>0.97909999999999997</v>
      </c>
      <c r="T10" s="19">
        <v>3.7302</v>
      </c>
      <c r="U10" s="19">
        <v>7.6318999999999999</v>
      </c>
      <c r="V10" s="19">
        <v>4.4724000000000004</v>
      </c>
      <c r="W10" s="19">
        <v>0.2155</v>
      </c>
      <c r="X10" s="19">
        <v>4.0686</v>
      </c>
      <c r="Y10" s="19">
        <v>4.9142000000000001</v>
      </c>
      <c r="Z10" s="21">
        <v>4.3445</v>
      </c>
      <c r="AA10" s="21">
        <v>7.5399999999999995E-2</v>
      </c>
      <c r="AB10" s="21">
        <v>4.1990999999999996</v>
      </c>
      <c r="AC10" s="21">
        <v>4.4946999999999999</v>
      </c>
    </row>
    <row r="11" spans="1:29" s="23" customFormat="1" x14ac:dyDescent="0.25">
      <c r="A11" s="12" t="s">
        <v>10</v>
      </c>
      <c r="B11" s="19">
        <v>3.5032000000000001</v>
      </c>
      <c r="C11" s="19">
        <v>0.2707</v>
      </c>
      <c r="D11" s="19">
        <v>3.0097</v>
      </c>
      <c r="E11" s="19">
        <v>4.0742000000000003</v>
      </c>
      <c r="F11" s="19">
        <v>3.4053</v>
      </c>
      <c r="G11" s="19">
        <v>0.17849999999999999</v>
      </c>
      <c r="H11" s="19">
        <v>3.0722</v>
      </c>
      <c r="I11" s="19">
        <v>3.7730000000000001</v>
      </c>
      <c r="J11" s="19">
        <v>3.1837</v>
      </c>
      <c r="K11" s="19">
        <v>0.19040000000000001</v>
      </c>
      <c r="L11" s="19">
        <v>2.8309000000000002</v>
      </c>
      <c r="M11" s="19">
        <v>3.5789</v>
      </c>
      <c r="N11" s="19">
        <v>1.8075000000000001</v>
      </c>
      <c r="O11" s="19">
        <v>4.0899999999999999E-2</v>
      </c>
      <c r="P11" s="19">
        <v>1.7290000000000001</v>
      </c>
      <c r="Q11" s="19">
        <v>1.8894</v>
      </c>
      <c r="R11" s="20" t="s">
        <v>43</v>
      </c>
      <c r="S11" s="20" t="s">
        <v>43</v>
      </c>
      <c r="T11" s="20" t="s">
        <v>43</v>
      </c>
      <c r="U11" s="20" t="s">
        <v>43</v>
      </c>
      <c r="V11" s="19">
        <v>2.8420000000000001</v>
      </c>
      <c r="W11" s="19">
        <v>0.33239999999999997</v>
      </c>
      <c r="X11" s="19">
        <v>2.2581000000000002</v>
      </c>
      <c r="Y11" s="19">
        <v>3.5712999999999999</v>
      </c>
      <c r="Z11" s="21">
        <v>3.2679</v>
      </c>
      <c r="AA11" s="21">
        <v>0.13489999999999999</v>
      </c>
      <c r="AB11" s="21">
        <v>3.0135000000000001</v>
      </c>
      <c r="AC11" s="21">
        <v>3.5430000000000001</v>
      </c>
    </row>
    <row r="12" spans="1:29" s="23" customFormat="1" x14ac:dyDescent="0.25">
      <c r="A12" s="12" t="s">
        <v>11</v>
      </c>
      <c r="B12" s="19">
        <v>2.9645000000000001</v>
      </c>
      <c r="C12" s="19">
        <v>7.0599999999999996E-2</v>
      </c>
      <c r="D12" s="19">
        <v>2.8292000000000002</v>
      </c>
      <c r="E12" s="19">
        <v>3.1059999999999999</v>
      </c>
      <c r="F12" s="19">
        <v>4.7735000000000003</v>
      </c>
      <c r="G12" s="19">
        <v>0.24629999999999999</v>
      </c>
      <c r="H12" s="19">
        <v>4.3132999999999999</v>
      </c>
      <c r="I12" s="19">
        <v>5.28</v>
      </c>
      <c r="J12" s="19">
        <v>3.6488999999999998</v>
      </c>
      <c r="K12" s="19">
        <v>0.14680000000000001</v>
      </c>
      <c r="L12" s="19">
        <v>3.3719000000000001</v>
      </c>
      <c r="M12" s="19">
        <v>3.9478</v>
      </c>
      <c r="N12" s="19">
        <v>2.8496999999999999</v>
      </c>
      <c r="O12" s="19">
        <v>5.0700000000000002E-2</v>
      </c>
      <c r="P12" s="19">
        <v>2.7521</v>
      </c>
      <c r="Q12" s="19">
        <v>2.9506999999999999</v>
      </c>
      <c r="R12" s="19">
        <v>4.1002999999999998</v>
      </c>
      <c r="S12" s="19">
        <v>0.629</v>
      </c>
      <c r="T12" s="19">
        <v>3.0301999999999998</v>
      </c>
      <c r="U12" s="19">
        <v>5.5266000000000002</v>
      </c>
      <c r="V12" s="19">
        <v>3.7808000000000002</v>
      </c>
      <c r="W12" s="19">
        <v>0.27210000000000001</v>
      </c>
      <c r="X12" s="19">
        <v>3.2823000000000002</v>
      </c>
      <c r="Y12" s="19">
        <v>4.3517000000000001</v>
      </c>
      <c r="Z12" s="21">
        <v>4.1155999999999997</v>
      </c>
      <c r="AA12" s="21">
        <v>0.13289999999999999</v>
      </c>
      <c r="AB12" s="21">
        <v>3.8628</v>
      </c>
      <c r="AC12" s="21">
        <v>4.3841999999999999</v>
      </c>
    </row>
    <row r="13" spans="1:29" s="23" customFormat="1" x14ac:dyDescent="0.25">
      <c r="A13" s="12" t="s">
        <v>22</v>
      </c>
      <c r="B13" s="19">
        <v>2.8772000000000002</v>
      </c>
      <c r="C13" s="19">
        <v>8.48E-2</v>
      </c>
      <c r="D13" s="19">
        <v>2.7155999999999998</v>
      </c>
      <c r="E13" s="19">
        <v>3.0482</v>
      </c>
      <c r="F13" s="19">
        <v>3.8132999999999999</v>
      </c>
      <c r="G13" s="19">
        <v>0.1623</v>
      </c>
      <c r="H13" s="19">
        <v>3.5076000000000001</v>
      </c>
      <c r="I13" s="19">
        <v>4.1445999999999996</v>
      </c>
      <c r="J13" s="19">
        <v>3.4371999999999998</v>
      </c>
      <c r="K13" s="19">
        <v>0.14169999999999999</v>
      </c>
      <c r="L13" s="19">
        <v>3.17</v>
      </c>
      <c r="M13" s="19">
        <v>3.726</v>
      </c>
      <c r="N13" s="19">
        <v>2.1815000000000002</v>
      </c>
      <c r="O13" s="19">
        <v>3.4799999999999998E-2</v>
      </c>
      <c r="P13" s="19">
        <v>2.1143000000000001</v>
      </c>
      <c r="Q13" s="19">
        <v>2.2507999999999999</v>
      </c>
      <c r="R13" s="19">
        <v>3.0257000000000001</v>
      </c>
      <c r="S13" s="19">
        <v>0.40400000000000003</v>
      </c>
      <c r="T13" s="19">
        <v>2.3267000000000002</v>
      </c>
      <c r="U13" s="19">
        <v>3.9262999999999999</v>
      </c>
      <c r="V13" s="19">
        <v>3.6783999999999999</v>
      </c>
      <c r="W13" s="19">
        <v>0.24129999999999999</v>
      </c>
      <c r="X13" s="19">
        <v>3.2336999999999998</v>
      </c>
      <c r="Y13" s="19">
        <v>4.1816000000000004</v>
      </c>
      <c r="Z13" s="21">
        <v>3.6221999999999999</v>
      </c>
      <c r="AA13" s="21">
        <v>0.104</v>
      </c>
      <c r="AB13" s="21">
        <v>3.4237000000000002</v>
      </c>
      <c r="AC13" s="21">
        <v>3.8317999999999999</v>
      </c>
    </row>
    <row r="14" spans="1:29" s="23" customFormat="1" x14ac:dyDescent="0.25">
      <c r="A14" s="12" t="s">
        <v>12</v>
      </c>
      <c r="B14" s="19">
        <v>3.5366</v>
      </c>
      <c r="C14" s="19">
        <v>4.0399999999999998E-2</v>
      </c>
      <c r="D14" s="19">
        <v>3.4582000000000002</v>
      </c>
      <c r="E14" s="19">
        <v>3.6166999999999998</v>
      </c>
      <c r="F14" s="19">
        <v>4.6384999999999996</v>
      </c>
      <c r="G14" s="19">
        <v>7.1599999999999997E-2</v>
      </c>
      <c r="H14" s="19">
        <v>4.5</v>
      </c>
      <c r="I14" s="19">
        <v>4.7808999999999999</v>
      </c>
      <c r="J14" s="19">
        <v>3.9542000000000002</v>
      </c>
      <c r="K14" s="19">
        <v>5.5599999999999997E-2</v>
      </c>
      <c r="L14" s="19">
        <v>3.8466</v>
      </c>
      <c r="M14" s="19">
        <v>4.0646000000000004</v>
      </c>
      <c r="N14" s="19">
        <v>2.7936999999999999</v>
      </c>
      <c r="O14" s="19">
        <v>1.8599999999999998E-2</v>
      </c>
      <c r="P14" s="19">
        <v>2.7574000000000001</v>
      </c>
      <c r="Q14" s="19">
        <v>2.8304</v>
      </c>
      <c r="R14" s="19">
        <v>3.9933999999999998</v>
      </c>
      <c r="S14" s="19">
        <v>0.2752</v>
      </c>
      <c r="T14" s="19">
        <v>3.4874999999999998</v>
      </c>
      <c r="U14" s="19">
        <v>4.5690999999999997</v>
      </c>
      <c r="V14" s="19">
        <v>4.3521999999999998</v>
      </c>
      <c r="W14" s="19">
        <v>0.1057</v>
      </c>
      <c r="X14" s="19">
        <v>4.1497000000000002</v>
      </c>
      <c r="Y14" s="19">
        <v>4.5640999999999998</v>
      </c>
      <c r="Z14" s="21">
        <v>4.2762000000000002</v>
      </c>
      <c r="AA14" s="21">
        <v>4.4400000000000002E-2</v>
      </c>
      <c r="AB14" s="21">
        <v>4.1898999999999997</v>
      </c>
      <c r="AC14" s="21">
        <v>4.3642000000000003</v>
      </c>
    </row>
    <row r="15" spans="1:29" x14ac:dyDescent="0.25">
      <c r="A15"/>
    </row>
    <row r="16" spans="1:29" x14ac:dyDescent="0.25">
      <c r="A16" s="24" t="s">
        <v>91</v>
      </c>
    </row>
    <row r="17" spans="1:1" x14ac:dyDescent="0.25">
      <c r="A17" t="s">
        <v>23</v>
      </c>
    </row>
    <row r="18" spans="1:1" x14ac:dyDescent="0.25">
      <c r="A18" t="s">
        <v>38</v>
      </c>
    </row>
    <row r="19" spans="1:1" x14ac:dyDescent="0.25">
      <c r="A19" s="24" t="s">
        <v>90</v>
      </c>
    </row>
    <row r="21" spans="1:1" ht="15" customHeight="1" x14ac:dyDescent="0.25">
      <c r="A21" t="s">
        <v>33</v>
      </c>
    </row>
  </sheetData>
  <mergeCells count="7">
    <mergeCell ref="AB6:AC6"/>
    <mergeCell ref="T6:U6"/>
    <mergeCell ref="X6:Y6"/>
    <mergeCell ref="D6:E6"/>
    <mergeCell ref="L6:M6"/>
    <mergeCell ref="P6:Q6"/>
    <mergeCell ref="H6:I6"/>
  </mergeCells>
  <conditionalFormatting sqref="I26">
    <cfRule type="expression" priority="10">
      <formula>#REF!&gt;0.3</formula>
    </cfRule>
  </conditionalFormatting>
  <conditionalFormatting sqref="R8:U8 R11:U11">
    <cfRule type="expression" dxfId="0" priority="12">
      <formula>#REF!&gt;30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C037-2ACF-4287-A6A4-3630038A5634}">
  <dimension ref="A1:U30"/>
  <sheetViews>
    <sheetView workbookViewId="0">
      <selection activeCell="E28" sqref="E28"/>
    </sheetView>
  </sheetViews>
  <sheetFormatPr defaultRowHeight="15" x14ac:dyDescent="0.25"/>
  <cols>
    <col min="1" max="1" width="39.7109375" customWidth="1"/>
    <col min="2" max="2" width="12.7109375" customWidth="1"/>
    <col min="3" max="5" width="7.7109375" customWidth="1"/>
    <col min="6" max="6" width="12.7109375" customWidth="1"/>
    <col min="7" max="9" width="7.7109375" customWidth="1"/>
    <col min="10" max="10" width="12.7109375" customWidth="1"/>
    <col min="11" max="13" width="7.7109375" customWidth="1"/>
    <col min="14" max="14" width="12.7109375" customWidth="1"/>
    <col min="15" max="17" width="7.7109375" customWidth="1"/>
    <col min="18" max="18" width="12.7109375" customWidth="1"/>
    <col min="19" max="20" width="7.7109375" customWidth="1"/>
  </cols>
  <sheetData>
    <row r="1" spans="1:21" x14ac:dyDescent="0.25">
      <c r="A1" s="1" t="s">
        <v>71</v>
      </c>
    </row>
    <row r="2" spans="1:21" x14ac:dyDescent="0.25">
      <c r="A2" s="5" t="s">
        <v>42</v>
      </c>
    </row>
    <row r="3" spans="1:21" x14ac:dyDescent="0.25">
      <c r="A3" t="s">
        <v>49</v>
      </c>
    </row>
    <row r="4" spans="1:21" x14ac:dyDescent="0.25">
      <c r="A4" t="s">
        <v>45</v>
      </c>
    </row>
    <row r="6" spans="1:21" ht="45" x14ac:dyDescent="0.25">
      <c r="A6" s="8"/>
      <c r="B6" s="7" t="s">
        <v>6</v>
      </c>
      <c r="C6" s="7" t="s">
        <v>3</v>
      </c>
      <c r="D6" s="48" t="s">
        <v>32</v>
      </c>
      <c r="E6" s="48"/>
      <c r="F6" s="7" t="s">
        <v>13</v>
      </c>
      <c r="G6" s="7" t="s">
        <v>3</v>
      </c>
      <c r="H6" s="48" t="s">
        <v>32</v>
      </c>
      <c r="I6" s="48"/>
      <c r="J6" s="7" t="s">
        <v>11</v>
      </c>
      <c r="K6" s="7" t="s">
        <v>3</v>
      </c>
      <c r="L6" s="48" t="s">
        <v>32</v>
      </c>
      <c r="M6" s="48"/>
      <c r="N6" s="7" t="s">
        <v>12</v>
      </c>
      <c r="O6" s="7" t="s">
        <v>3</v>
      </c>
      <c r="P6" s="48" t="s">
        <v>32</v>
      </c>
      <c r="Q6" s="48"/>
      <c r="R6" s="7" t="s">
        <v>50</v>
      </c>
      <c r="S6" s="7" t="s">
        <v>3</v>
      </c>
      <c r="T6" s="48" t="s">
        <v>32</v>
      </c>
      <c r="U6" s="48"/>
    </row>
    <row r="7" spans="1:21" x14ac:dyDescent="0.25">
      <c r="A7" s="8" t="s">
        <v>51</v>
      </c>
      <c r="B7" s="26">
        <v>70.27</v>
      </c>
      <c r="C7" s="26">
        <v>0.11</v>
      </c>
      <c r="D7" s="26">
        <v>70.06</v>
      </c>
      <c r="E7" s="26">
        <v>70.48</v>
      </c>
      <c r="F7" s="26">
        <v>81.95</v>
      </c>
      <c r="G7" s="26">
        <v>0.09</v>
      </c>
      <c r="H7" s="26">
        <v>81.77</v>
      </c>
      <c r="I7" s="26">
        <v>82.12</v>
      </c>
      <c r="J7" s="26">
        <v>81.5</v>
      </c>
      <c r="K7" s="26">
        <v>0.1</v>
      </c>
      <c r="L7" s="26">
        <v>81.31</v>
      </c>
      <c r="M7" s="26">
        <v>81.69</v>
      </c>
      <c r="N7" s="26">
        <v>72.75</v>
      </c>
      <c r="O7" s="26">
        <v>0.05</v>
      </c>
      <c r="P7" s="26">
        <v>72.66</v>
      </c>
      <c r="Q7" s="26">
        <v>72.84</v>
      </c>
      <c r="R7" s="26">
        <v>73.08</v>
      </c>
      <c r="S7" s="26">
        <v>0.05</v>
      </c>
      <c r="T7" s="26">
        <v>72.989999999999995</v>
      </c>
      <c r="U7" s="26">
        <v>73.17</v>
      </c>
    </row>
    <row r="8" spans="1:21" x14ac:dyDescent="0.25">
      <c r="A8" s="27" t="s">
        <v>52</v>
      </c>
      <c r="B8" s="26">
        <v>14.93</v>
      </c>
      <c r="C8" s="26">
        <v>7.0000000000000007E-2</v>
      </c>
      <c r="D8" s="26">
        <v>14.78</v>
      </c>
      <c r="E8" s="26">
        <v>15.07</v>
      </c>
      <c r="F8" s="26">
        <v>10.130000000000001</v>
      </c>
      <c r="G8" s="26">
        <v>0.06</v>
      </c>
      <c r="H8" s="26">
        <v>10.02</v>
      </c>
      <c r="I8" s="26">
        <v>10.24</v>
      </c>
      <c r="J8" s="26">
        <v>18</v>
      </c>
      <c r="K8" s="26">
        <v>0.09</v>
      </c>
      <c r="L8" s="26">
        <v>17.829999999999998</v>
      </c>
      <c r="M8" s="26">
        <v>18.170000000000002</v>
      </c>
      <c r="N8" s="26">
        <v>15.25</v>
      </c>
      <c r="O8" s="26">
        <v>0.03</v>
      </c>
      <c r="P8" s="26">
        <v>15.2</v>
      </c>
      <c r="Q8" s="26">
        <v>15.3</v>
      </c>
      <c r="R8" s="26">
        <v>15.29</v>
      </c>
      <c r="S8" s="26">
        <v>0.03</v>
      </c>
      <c r="T8" s="26">
        <v>15.24</v>
      </c>
      <c r="U8" s="26">
        <v>15.35</v>
      </c>
    </row>
    <row r="9" spans="1:21" x14ac:dyDescent="0.25">
      <c r="A9" s="27" t="s">
        <v>53</v>
      </c>
      <c r="B9" s="26">
        <v>9.3800000000000008</v>
      </c>
      <c r="C9" s="26">
        <v>0.06</v>
      </c>
      <c r="D9" s="26">
        <v>9.27</v>
      </c>
      <c r="E9" s="26">
        <v>9.49</v>
      </c>
      <c r="F9" s="26">
        <v>3.79</v>
      </c>
      <c r="G9" s="26">
        <v>0.04</v>
      </c>
      <c r="H9" s="26">
        <v>3.71</v>
      </c>
      <c r="I9" s="26">
        <v>3.87</v>
      </c>
      <c r="J9" s="26">
        <v>1.34</v>
      </c>
      <c r="K9" s="26">
        <v>0.03</v>
      </c>
      <c r="L9" s="26">
        <v>1.29</v>
      </c>
      <c r="M9" s="26">
        <v>1.4</v>
      </c>
      <c r="N9" s="26">
        <v>8.39</v>
      </c>
      <c r="O9" s="26">
        <v>0.02</v>
      </c>
      <c r="P9" s="26">
        <v>8.35</v>
      </c>
      <c r="Q9" s="26">
        <v>8.43</v>
      </c>
      <c r="R9" s="26">
        <v>8.26</v>
      </c>
      <c r="S9" s="26">
        <v>0.02</v>
      </c>
      <c r="T9" s="26">
        <v>8.2100000000000009</v>
      </c>
      <c r="U9" s="26">
        <v>8.3000000000000007</v>
      </c>
    </row>
    <row r="10" spans="1:21" x14ac:dyDescent="0.25">
      <c r="A10" s="28" t="s">
        <v>54</v>
      </c>
      <c r="B10" s="26">
        <v>3.95</v>
      </c>
      <c r="C10" s="26">
        <v>0.04</v>
      </c>
      <c r="D10" s="26">
        <v>3.88</v>
      </c>
      <c r="E10" s="26">
        <v>4.03</v>
      </c>
      <c r="F10" s="26">
        <v>3.63</v>
      </c>
      <c r="G10" s="26">
        <v>0.04</v>
      </c>
      <c r="H10" s="26">
        <v>3.55</v>
      </c>
      <c r="I10" s="26">
        <v>3.7</v>
      </c>
      <c r="J10" s="26">
        <v>1.96</v>
      </c>
      <c r="K10" s="26">
        <v>0.03</v>
      </c>
      <c r="L10" s="26">
        <v>1.9</v>
      </c>
      <c r="M10" s="26">
        <v>2.02</v>
      </c>
      <c r="N10" s="26">
        <v>2.33</v>
      </c>
      <c r="O10" s="26">
        <v>0.01</v>
      </c>
      <c r="P10" s="26">
        <v>2.2999999999999998</v>
      </c>
      <c r="Q10" s="26">
        <v>2.35</v>
      </c>
      <c r="R10" s="26">
        <v>2.11</v>
      </c>
      <c r="S10" s="26">
        <v>0.01</v>
      </c>
      <c r="T10" s="26">
        <v>2.09</v>
      </c>
      <c r="U10" s="26">
        <v>2.14</v>
      </c>
    </row>
    <row r="11" spans="1:21" x14ac:dyDescent="0.25">
      <c r="A11" s="28" t="s">
        <v>55</v>
      </c>
      <c r="B11" s="26">
        <v>4.3899999999999997</v>
      </c>
      <c r="C11" s="26">
        <v>0.05</v>
      </c>
      <c r="D11" s="26">
        <v>4.28</v>
      </c>
      <c r="E11" s="26">
        <v>4.5</v>
      </c>
      <c r="F11" s="26">
        <v>2.1800000000000002</v>
      </c>
      <c r="G11" s="26">
        <v>0.03</v>
      </c>
      <c r="H11" s="26">
        <v>2.13</v>
      </c>
      <c r="I11" s="26">
        <v>2.23</v>
      </c>
      <c r="J11" s="26">
        <v>1.19</v>
      </c>
      <c r="K11" s="26">
        <v>0.02</v>
      </c>
      <c r="L11" s="26">
        <v>1.1499999999999999</v>
      </c>
      <c r="M11" s="26">
        <v>1.24</v>
      </c>
      <c r="N11" s="26">
        <v>3.22</v>
      </c>
      <c r="O11" s="26">
        <v>0.01</v>
      </c>
      <c r="P11" s="26">
        <v>3.19</v>
      </c>
      <c r="Q11" s="26">
        <v>3.25</v>
      </c>
      <c r="R11" s="26">
        <v>3.07</v>
      </c>
      <c r="S11" s="26">
        <v>0.01</v>
      </c>
      <c r="T11" s="26">
        <v>3.04</v>
      </c>
      <c r="U11" s="26">
        <v>3.1</v>
      </c>
    </row>
    <row r="12" spans="1:21" x14ac:dyDescent="0.25">
      <c r="A12" s="28" t="s">
        <v>56</v>
      </c>
      <c r="B12" s="26">
        <v>10.19</v>
      </c>
      <c r="C12" s="26">
        <v>0.08</v>
      </c>
      <c r="D12" s="26">
        <v>10.039999999999999</v>
      </c>
      <c r="E12" s="26">
        <v>10.34</v>
      </c>
      <c r="F12" s="26">
        <v>5.5</v>
      </c>
      <c r="G12" s="26">
        <v>0.04</v>
      </c>
      <c r="H12" s="26">
        <v>5.42</v>
      </c>
      <c r="I12" s="26">
        <v>5.58</v>
      </c>
      <c r="J12" s="26">
        <v>7.43</v>
      </c>
      <c r="K12" s="26">
        <v>0.05</v>
      </c>
      <c r="L12" s="26">
        <v>7.34</v>
      </c>
      <c r="M12" s="26">
        <v>7.53</v>
      </c>
      <c r="N12" s="26">
        <v>10.96</v>
      </c>
      <c r="O12" s="26">
        <v>0.02</v>
      </c>
      <c r="P12" s="26">
        <v>10.91</v>
      </c>
      <c r="Q12" s="26">
        <v>11.01</v>
      </c>
      <c r="R12" s="26">
        <v>11.07</v>
      </c>
      <c r="S12" s="26">
        <v>0.03</v>
      </c>
      <c r="T12" s="26">
        <v>11.02</v>
      </c>
      <c r="U12" s="26">
        <v>11.11</v>
      </c>
    </row>
    <row r="13" spans="1:21" x14ac:dyDescent="0.25">
      <c r="A13" s="28" t="s">
        <v>57</v>
      </c>
      <c r="B13" s="26">
        <v>5.75</v>
      </c>
      <c r="C13" s="26">
        <v>0.06</v>
      </c>
      <c r="D13" s="26">
        <v>5.64</v>
      </c>
      <c r="E13" s="26">
        <v>5.86</v>
      </c>
      <c r="F13" s="26">
        <v>0.98</v>
      </c>
      <c r="G13" s="26">
        <v>0.02</v>
      </c>
      <c r="H13" s="26">
        <v>0.95</v>
      </c>
      <c r="I13" s="26">
        <v>1.01</v>
      </c>
      <c r="J13" s="26">
        <v>1.53</v>
      </c>
      <c r="K13" s="26">
        <v>0.03</v>
      </c>
      <c r="L13" s="26">
        <v>1.47</v>
      </c>
      <c r="M13" s="26">
        <v>1.58</v>
      </c>
      <c r="N13" s="26">
        <v>3.06</v>
      </c>
      <c r="O13" s="26">
        <v>0.01</v>
      </c>
      <c r="P13" s="26">
        <v>3.03</v>
      </c>
      <c r="Q13" s="26">
        <v>3.08</v>
      </c>
      <c r="R13" s="26">
        <v>2.7</v>
      </c>
      <c r="S13" s="26">
        <v>0.01</v>
      </c>
      <c r="T13" s="26">
        <v>2.67</v>
      </c>
      <c r="U13" s="26">
        <v>2.72</v>
      </c>
    </row>
    <row r="14" spans="1:21" x14ac:dyDescent="0.25">
      <c r="A14" s="28" t="s">
        <v>58</v>
      </c>
      <c r="B14" s="26">
        <v>3.35</v>
      </c>
      <c r="C14" s="26">
        <v>0.04</v>
      </c>
      <c r="D14" s="26">
        <v>3.27</v>
      </c>
      <c r="E14" s="26">
        <v>3.43</v>
      </c>
      <c r="F14" s="26">
        <v>3.58</v>
      </c>
      <c r="G14" s="26">
        <v>0.03</v>
      </c>
      <c r="H14" s="26">
        <v>3.51</v>
      </c>
      <c r="I14" s="26">
        <v>3.64</v>
      </c>
      <c r="J14" s="26">
        <v>23.85</v>
      </c>
      <c r="K14" s="26">
        <v>0.1</v>
      </c>
      <c r="L14" s="26">
        <v>23.66</v>
      </c>
      <c r="M14" s="26">
        <v>24.04</v>
      </c>
      <c r="N14" s="26">
        <v>5.89</v>
      </c>
      <c r="O14" s="26">
        <v>0.02</v>
      </c>
      <c r="P14" s="26">
        <v>5.85</v>
      </c>
      <c r="Q14" s="26">
        <v>5.93</v>
      </c>
      <c r="R14" s="26">
        <v>6.23</v>
      </c>
      <c r="S14" s="26">
        <v>0.02</v>
      </c>
      <c r="T14" s="26">
        <v>6.18</v>
      </c>
      <c r="U14" s="26">
        <v>6.27</v>
      </c>
    </row>
    <row r="15" spans="1:21" x14ac:dyDescent="0.25">
      <c r="A15" s="28" t="s">
        <v>59</v>
      </c>
      <c r="B15" s="26">
        <v>4.8899999999999997</v>
      </c>
      <c r="C15" s="26">
        <v>0.05</v>
      </c>
      <c r="D15" s="26">
        <v>4.8</v>
      </c>
      <c r="E15" s="26">
        <v>4.9800000000000004</v>
      </c>
      <c r="F15" s="26">
        <v>40.78</v>
      </c>
      <c r="G15" s="26">
        <v>0.1</v>
      </c>
      <c r="H15" s="26">
        <v>40.590000000000003</v>
      </c>
      <c r="I15" s="26">
        <v>40.96</v>
      </c>
      <c r="J15" s="26">
        <v>2.16</v>
      </c>
      <c r="K15" s="26">
        <v>0.03</v>
      </c>
      <c r="L15" s="26">
        <v>2.09</v>
      </c>
      <c r="M15" s="26">
        <v>2.2200000000000002</v>
      </c>
      <c r="N15" s="26">
        <v>10.85</v>
      </c>
      <c r="O15" s="26">
        <v>0.02</v>
      </c>
      <c r="P15" s="26">
        <v>10.8</v>
      </c>
      <c r="Q15" s="26">
        <v>10.89</v>
      </c>
      <c r="R15" s="26">
        <v>11.64</v>
      </c>
      <c r="S15" s="26">
        <v>0.03</v>
      </c>
      <c r="T15" s="26">
        <v>11.59</v>
      </c>
      <c r="U15" s="26">
        <v>11.69</v>
      </c>
    </row>
    <row r="16" spans="1:21" x14ac:dyDescent="0.25">
      <c r="A16" s="28" t="s">
        <v>60</v>
      </c>
      <c r="B16" s="26">
        <v>3.91</v>
      </c>
      <c r="C16" s="26">
        <v>0.05</v>
      </c>
      <c r="D16" s="26">
        <v>3.82</v>
      </c>
      <c r="E16" s="26">
        <v>4.01</v>
      </c>
      <c r="F16" s="26">
        <v>1.58</v>
      </c>
      <c r="G16" s="26">
        <v>0.03</v>
      </c>
      <c r="H16" s="26">
        <v>1.53</v>
      </c>
      <c r="I16" s="26">
        <v>1.64</v>
      </c>
      <c r="J16" s="26">
        <v>0.62</v>
      </c>
      <c r="K16" s="26">
        <v>0.02</v>
      </c>
      <c r="L16" s="26">
        <v>0.57999999999999996</v>
      </c>
      <c r="M16" s="26">
        <v>0.65</v>
      </c>
      <c r="N16" s="26">
        <v>3.32</v>
      </c>
      <c r="O16" s="26">
        <v>0.02</v>
      </c>
      <c r="P16" s="26">
        <v>3.29</v>
      </c>
      <c r="Q16" s="26">
        <v>3.36</v>
      </c>
      <c r="R16" s="26">
        <v>3.25</v>
      </c>
      <c r="S16" s="26">
        <v>0.02</v>
      </c>
      <c r="T16" s="26">
        <v>3.21</v>
      </c>
      <c r="U16" s="26">
        <v>3.28</v>
      </c>
    </row>
    <row r="17" spans="1:21" x14ac:dyDescent="0.25">
      <c r="A17" s="28" t="s">
        <v>61</v>
      </c>
      <c r="B17" s="26">
        <v>6.01</v>
      </c>
      <c r="C17" s="26">
        <v>0.06</v>
      </c>
      <c r="D17" s="26">
        <v>5.9</v>
      </c>
      <c r="E17" s="26">
        <v>6.12</v>
      </c>
      <c r="F17" s="26">
        <v>1.01</v>
      </c>
      <c r="G17" s="26">
        <v>0.02</v>
      </c>
      <c r="H17" s="26">
        <v>0.97</v>
      </c>
      <c r="I17" s="26">
        <v>1.05</v>
      </c>
      <c r="J17" s="26">
        <v>0.95</v>
      </c>
      <c r="K17" s="26">
        <v>0.02</v>
      </c>
      <c r="L17" s="26">
        <v>0.91</v>
      </c>
      <c r="M17" s="26">
        <v>0.98</v>
      </c>
      <c r="N17" s="26">
        <v>2.58</v>
      </c>
      <c r="O17" s="26">
        <v>0.01</v>
      </c>
      <c r="P17" s="26">
        <v>2.56</v>
      </c>
      <c r="Q17" s="26">
        <v>2.61</v>
      </c>
      <c r="R17" s="26">
        <v>2.13</v>
      </c>
      <c r="S17" s="26">
        <v>0.01</v>
      </c>
      <c r="T17" s="26">
        <v>2.1</v>
      </c>
      <c r="U17" s="26">
        <v>2.15</v>
      </c>
    </row>
    <row r="18" spans="1:21" x14ac:dyDescent="0.25">
      <c r="A18" s="28" t="s">
        <v>62</v>
      </c>
      <c r="B18" s="26">
        <v>2.34</v>
      </c>
      <c r="C18" s="26">
        <v>0.04</v>
      </c>
      <c r="D18" s="26">
        <v>2.2599999999999998</v>
      </c>
      <c r="E18" s="26">
        <v>2.41</v>
      </c>
      <c r="F18" s="26">
        <v>8.65</v>
      </c>
      <c r="G18" s="26">
        <v>0.06</v>
      </c>
      <c r="H18" s="26">
        <v>8.5399999999999991</v>
      </c>
      <c r="I18" s="26">
        <v>8.76</v>
      </c>
      <c r="J18" s="26">
        <v>22.41</v>
      </c>
      <c r="K18" s="26">
        <v>0.11</v>
      </c>
      <c r="L18" s="26">
        <v>22.2</v>
      </c>
      <c r="M18" s="26">
        <v>22.62</v>
      </c>
      <c r="N18" s="26">
        <v>6.51</v>
      </c>
      <c r="O18" s="26">
        <v>0.02</v>
      </c>
      <c r="P18" s="26">
        <v>6.46</v>
      </c>
      <c r="Q18" s="26">
        <v>6.55</v>
      </c>
      <c r="R18" s="26">
        <v>7.07</v>
      </c>
      <c r="S18" s="26">
        <v>0.03</v>
      </c>
      <c r="T18" s="26">
        <v>7.01</v>
      </c>
      <c r="U18" s="26">
        <v>7.12</v>
      </c>
    </row>
    <row r="19" spans="1:21" x14ac:dyDescent="0.25">
      <c r="A19" s="28" t="s">
        <v>63</v>
      </c>
      <c r="B19" s="26">
        <v>1.19</v>
      </c>
      <c r="C19" s="26">
        <v>0.02</v>
      </c>
      <c r="D19" s="26">
        <v>1.1499999999999999</v>
      </c>
      <c r="E19" s="26">
        <v>1.24</v>
      </c>
      <c r="F19" s="26">
        <v>0.16</v>
      </c>
      <c r="G19" s="26">
        <v>0.01</v>
      </c>
      <c r="H19" s="26">
        <v>0.15</v>
      </c>
      <c r="I19" s="26">
        <v>0.17</v>
      </c>
      <c r="J19" s="26">
        <v>7.0000000000000007E-2</v>
      </c>
      <c r="K19" s="26">
        <v>0</v>
      </c>
      <c r="L19" s="26">
        <v>0.06</v>
      </c>
      <c r="M19" s="26">
        <v>0.08</v>
      </c>
      <c r="N19" s="26">
        <v>0.39</v>
      </c>
      <c r="O19" s="26">
        <v>0</v>
      </c>
      <c r="P19" s="26">
        <v>0.38</v>
      </c>
      <c r="Q19" s="26">
        <v>0.4</v>
      </c>
      <c r="R19" s="26">
        <v>0.28000000000000003</v>
      </c>
      <c r="S19" s="26">
        <v>0</v>
      </c>
      <c r="T19" s="26">
        <v>0.28000000000000003</v>
      </c>
      <c r="U19" s="26">
        <v>0.28999999999999998</v>
      </c>
    </row>
    <row r="20" spans="1:21" x14ac:dyDescent="0.25">
      <c r="A20" s="29" t="s">
        <v>64</v>
      </c>
      <c r="B20" s="26">
        <v>9.17</v>
      </c>
      <c r="C20" s="26">
        <v>7.0000000000000007E-2</v>
      </c>
      <c r="D20" s="26">
        <v>9.0399999999999991</v>
      </c>
      <c r="E20" s="26">
        <v>9.3000000000000007</v>
      </c>
      <c r="F20" s="26">
        <v>4.57</v>
      </c>
      <c r="G20" s="26">
        <v>0.04</v>
      </c>
      <c r="H20" s="26">
        <v>4.5</v>
      </c>
      <c r="I20" s="26">
        <v>4.6399999999999997</v>
      </c>
      <c r="J20" s="26">
        <v>3.33</v>
      </c>
      <c r="K20" s="26">
        <v>0.04</v>
      </c>
      <c r="L20" s="26">
        <v>3.27</v>
      </c>
      <c r="M20" s="26">
        <v>3.4</v>
      </c>
      <c r="N20" s="26">
        <v>7.33</v>
      </c>
      <c r="O20" s="26">
        <v>0.02</v>
      </c>
      <c r="P20" s="26">
        <v>7.29</v>
      </c>
      <c r="Q20" s="26">
        <v>7.37</v>
      </c>
      <c r="R20" s="26">
        <v>7.08</v>
      </c>
      <c r="S20" s="26">
        <v>0.02</v>
      </c>
      <c r="T20" s="26">
        <v>7.04</v>
      </c>
      <c r="U20" s="26">
        <v>7.13</v>
      </c>
    </row>
    <row r="21" spans="1:21" x14ac:dyDescent="0.25">
      <c r="A21" s="29" t="s">
        <v>65</v>
      </c>
      <c r="B21" s="26">
        <v>8.82</v>
      </c>
      <c r="C21" s="26">
        <v>7.0000000000000007E-2</v>
      </c>
      <c r="D21" s="26">
        <v>8.69</v>
      </c>
      <c r="E21" s="26">
        <v>8.9499999999999993</v>
      </c>
      <c r="F21" s="26">
        <v>4.05</v>
      </c>
      <c r="G21" s="26">
        <v>0.04</v>
      </c>
      <c r="H21" s="26">
        <v>3.97</v>
      </c>
      <c r="I21" s="26">
        <v>4.13</v>
      </c>
      <c r="J21" s="26">
        <v>4.95</v>
      </c>
      <c r="K21" s="26">
        <v>0.05</v>
      </c>
      <c r="L21" s="26">
        <v>4.8600000000000003</v>
      </c>
      <c r="M21" s="26">
        <v>5.04</v>
      </c>
      <c r="N21" s="26">
        <v>7.77</v>
      </c>
      <c r="O21" s="26">
        <v>0.02</v>
      </c>
      <c r="P21" s="26">
        <v>7.72</v>
      </c>
      <c r="Q21" s="26">
        <v>7.81</v>
      </c>
      <c r="R21" s="26">
        <v>7.63</v>
      </c>
      <c r="S21" s="26">
        <v>0.03</v>
      </c>
      <c r="T21" s="26">
        <v>7.58</v>
      </c>
      <c r="U21" s="26">
        <v>7.68</v>
      </c>
    </row>
    <row r="22" spans="1:21" x14ac:dyDescent="0.25">
      <c r="A22" s="12" t="s">
        <v>66</v>
      </c>
      <c r="B22" s="26">
        <v>6.55</v>
      </c>
      <c r="C22" s="26">
        <v>0.05</v>
      </c>
      <c r="D22" s="26">
        <v>6.46</v>
      </c>
      <c r="E22" s="26">
        <v>6.65</v>
      </c>
      <c r="F22" s="26">
        <v>5.7</v>
      </c>
      <c r="G22" s="26">
        <v>0.04</v>
      </c>
      <c r="H22" s="26">
        <v>5.61</v>
      </c>
      <c r="I22" s="26">
        <v>5.78</v>
      </c>
      <c r="J22" s="26">
        <v>2.88</v>
      </c>
      <c r="K22" s="26">
        <v>0.04</v>
      </c>
      <c r="L22" s="26">
        <v>2.81</v>
      </c>
      <c r="M22" s="26">
        <v>2.95</v>
      </c>
      <c r="N22" s="26">
        <v>6.31</v>
      </c>
      <c r="O22" s="26">
        <v>0.02</v>
      </c>
      <c r="P22" s="26">
        <v>6.27</v>
      </c>
      <c r="Q22" s="26">
        <v>6.35</v>
      </c>
      <c r="R22" s="26">
        <v>6.28</v>
      </c>
      <c r="S22" s="26">
        <v>0.02</v>
      </c>
      <c r="T22" s="26">
        <v>6.23</v>
      </c>
      <c r="U22" s="26">
        <v>6.32</v>
      </c>
    </row>
    <row r="23" spans="1:21" x14ac:dyDescent="0.25">
      <c r="A23" s="12" t="s">
        <v>67</v>
      </c>
      <c r="B23" s="26">
        <v>5.19</v>
      </c>
      <c r="C23" s="26">
        <v>0.06</v>
      </c>
      <c r="D23" s="26">
        <v>5.07</v>
      </c>
      <c r="E23" s="26">
        <v>5.3</v>
      </c>
      <c r="F23" s="26">
        <v>3.74</v>
      </c>
      <c r="G23" s="26">
        <v>0.04</v>
      </c>
      <c r="H23" s="26">
        <v>3.66</v>
      </c>
      <c r="I23" s="26">
        <v>3.81</v>
      </c>
      <c r="J23" s="26">
        <v>7.34</v>
      </c>
      <c r="K23" s="26">
        <v>0.06</v>
      </c>
      <c r="L23" s="26">
        <v>7.21</v>
      </c>
      <c r="M23" s="26">
        <v>7.46</v>
      </c>
      <c r="N23" s="26">
        <v>5.84</v>
      </c>
      <c r="O23" s="26">
        <v>0.02</v>
      </c>
      <c r="P23" s="26">
        <v>5.81</v>
      </c>
      <c r="Q23" s="26">
        <v>5.88</v>
      </c>
      <c r="R23" s="26">
        <v>5.93</v>
      </c>
      <c r="S23" s="26">
        <v>0.02</v>
      </c>
      <c r="T23" s="26">
        <v>5.89</v>
      </c>
      <c r="U23" s="26">
        <v>5.97</v>
      </c>
    </row>
    <row r="24" spans="1:21" x14ac:dyDescent="0.25">
      <c r="A24" s="12" t="s">
        <v>68</v>
      </c>
      <c r="B24" s="30">
        <v>1</v>
      </c>
      <c r="C24" s="37"/>
      <c r="D24" s="37"/>
      <c r="E24" s="37"/>
      <c r="F24" s="30">
        <v>1</v>
      </c>
      <c r="G24" s="37"/>
      <c r="H24" s="37"/>
      <c r="I24" s="37"/>
      <c r="J24" s="30">
        <v>1</v>
      </c>
      <c r="K24" s="37"/>
      <c r="L24" s="37"/>
      <c r="M24" s="37"/>
      <c r="N24" s="30">
        <v>1</v>
      </c>
      <c r="O24" s="37"/>
      <c r="P24" s="37"/>
      <c r="Q24" s="37"/>
      <c r="R24" s="30">
        <v>1</v>
      </c>
      <c r="S24" s="37"/>
      <c r="T24" s="37"/>
      <c r="U24" s="36"/>
    </row>
    <row r="25" spans="1:21" x14ac:dyDescent="0.25">
      <c r="A25" s="24"/>
      <c r="B25" s="31"/>
      <c r="C25" s="31"/>
      <c r="D25" s="31"/>
      <c r="E25" s="31"/>
      <c r="F25" s="31"/>
      <c r="G25" s="31"/>
      <c r="H25" s="31"/>
      <c r="I25" s="31"/>
      <c r="J25" s="31"/>
      <c r="K25" s="31"/>
      <c r="L25" s="31"/>
      <c r="M25" s="31"/>
      <c r="N25" s="31"/>
      <c r="O25" s="31"/>
      <c r="P25" s="31"/>
      <c r="Q25" s="31"/>
      <c r="R25" s="31"/>
      <c r="S25" s="31"/>
      <c r="T25" s="31"/>
      <c r="U25" s="31"/>
    </row>
    <row r="26" spans="1:21" x14ac:dyDescent="0.25">
      <c r="A26" t="s">
        <v>69</v>
      </c>
    </row>
    <row r="27" spans="1:21" x14ac:dyDescent="0.25">
      <c r="A27" t="s">
        <v>15</v>
      </c>
    </row>
    <row r="28" spans="1:21" x14ac:dyDescent="0.25">
      <c r="A28" t="s">
        <v>70</v>
      </c>
    </row>
    <row r="30" spans="1:21" x14ac:dyDescent="0.25">
      <c r="A30" t="s">
        <v>47</v>
      </c>
    </row>
  </sheetData>
  <mergeCells count="5">
    <mergeCell ref="D6:E6"/>
    <mergeCell ref="H6:I6"/>
    <mergeCell ref="L6:M6"/>
    <mergeCell ref="P6:Q6"/>
    <mergeCell ref="T6:U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1AAEF-5D5B-41F7-AD56-B0508327F596}">
  <dimension ref="A1:AG29"/>
  <sheetViews>
    <sheetView workbookViewId="0">
      <pane xSplit="1" topLeftCell="B1" activePane="topRight" state="frozen"/>
      <selection pane="topRight" activeCell="O29" sqref="O29"/>
    </sheetView>
  </sheetViews>
  <sheetFormatPr defaultRowHeight="15" x14ac:dyDescent="0.25"/>
  <cols>
    <col min="1" max="1" width="44.28515625" customWidth="1"/>
    <col min="2" max="2" width="12.7109375" customWidth="1"/>
    <col min="3" max="5" width="8.7109375" customWidth="1"/>
    <col min="6" max="6" width="12.7109375" customWidth="1"/>
    <col min="7" max="8" width="8.7109375" customWidth="1"/>
    <col min="9" max="9" width="9" customWidth="1"/>
    <col min="10" max="10" width="14.7109375" customWidth="1"/>
    <col min="11" max="13" width="8.7109375" customWidth="1"/>
    <col min="14" max="14" width="12.7109375" customWidth="1"/>
    <col min="15" max="17" width="8.7109375" customWidth="1"/>
    <col min="18" max="18" width="12.7109375" customWidth="1"/>
    <col min="19" max="21" width="8.7109375" customWidth="1"/>
    <col min="22" max="22" width="14.28515625" customWidth="1"/>
    <col min="23" max="25" width="8.7109375" customWidth="1"/>
    <col min="26" max="26" width="14.28515625" customWidth="1"/>
    <col min="27" max="29" width="8.7109375" customWidth="1"/>
    <col min="30" max="30" width="12.28515625" customWidth="1"/>
    <col min="31" max="32" width="8.7109375" customWidth="1"/>
  </cols>
  <sheetData>
    <row r="1" spans="1:33" x14ac:dyDescent="0.25">
      <c r="A1" s="1" t="s">
        <v>80</v>
      </c>
    </row>
    <row r="2" spans="1:33" x14ac:dyDescent="0.25">
      <c r="A2" s="5" t="s">
        <v>42</v>
      </c>
    </row>
    <row r="3" spans="1:33" x14ac:dyDescent="0.25">
      <c r="A3" t="s">
        <v>81</v>
      </c>
    </row>
    <row r="4" spans="1:33" x14ac:dyDescent="0.25">
      <c r="A4" t="s">
        <v>45</v>
      </c>
    </row>
    <row r="6" spans="1:33" ht="75" x14ac:dyDescent="0.25">
      <c r="A6" s="8"/>
      <c r="B6" s="32" t="s">
        <v>72</v>
      </c>
      <c r="C6" s="7" t="s">
        <v>3</v>
      </c>
      <c r="D6" s="48" t="s">
        <v>32</v>
      </c>
      <c r="E6" s="48"/>
      <c r="F6" s="32" t="s">
        <v>73</v>
      </c>
      <c r="G6" s="7" t="s">
        <v>3</v>
      </c>
      <c r="H6" s="48" t="s">
        <v>32</v>
      </c>
      <c r="I6" s="48"/>
      <c r="J6" s="32" t="s">
        <v>21</v>
      </c>
      <c r="K6" s="7" t="s">
        <v>3</v>
      </c>
      <c r="L6" s="48" t="s">
        <v>32</v>
      </c>
      <c r="M6" s="48"/>
      <c r="N6" s="32" t="s">
        <v>18</v>
      </c>
      <c r="O6" s="7" t="s">
        <v>3</v>
      </c>
      <c r="P6" s="48" t="s">
        <v>32</v>
      </c>
      <c r="Q6" s="48"/>
      <c r="R6" s="32" t="s">
        <v>19</v>
      </c>
      <c r="S6" s="7" t="s">
        <v>3</v>
      </c>
      <c r="T6" s="48" t="s">
        <v>32</v>
      </c>
      <c r="U6" s="48"/>
      <c r="V6" s="32" t="s">
        <v>74</v>
      </c>
      <c r="W6" s="7" t="s">
        <v>3</v>
      </c>
      <c r="X6" s="48" t="s">
        <v>32</v>
      </c>
      <c r="Y6" s="48"/>
      <c r="Z6" s="32" t="s">
        <v>75</v>
      </c>
      <c r="AA6" s="7" t="s">
        <v>3</v>
      </c>
      <c r="AB6" s="48" t="s">
        <v>32</v>
      </c>
      <c r="AC6" s="48"/>
      <c r="AD6" s="32" t="s">
        <v>76</v>
      </c>
      <c r="AE6" s="7" t="s">
        <v>3</v>
      </c>
      <c r="AF6" s="48" t="s">
        <v>32</v>
      </c>
      <c r="AG6" s="48"/>
    </row>
    <row r="7" spans="1:33" x14ac:dyDescent="0.25">
      <c r="A7" s="8" t="s">
        <v>51</v>
      </c>
      <c r="B7" s="33">
        <v>74.680000000000007</v>
      </c>
      <c r="C7" s="26">
        <v>0.45</v>
      </c>
      <c r="D7" s="26">
        <v>73.790000000000006</v>
      </c>
      <c r="E7" s="26">
        <v>75.55</v>
      </c>
      <c r="F7" s="33">
        <v>70.62</v>
      </c>
      <c r="G7" s="26">
        <v>0.78</v>
      </c>
      <c r="H7" s="26">
        <v>69.06</v>
      </c>
      <c r="I7" s="26">
        <v>72.12</v>
      </c>
      <c r="J7" s="33">
        <v>65.05</v>
      </c>
      <c r="K7" s="26">
        <v>0.25</v>
      </c>
      <c r="L7" s="26">
        <v>64.569999999999993</v>
      </c>
      <c r="M7" s="26">
        <v>65.53</v>
      </c>
      <c r="N7" s="33">
        <v>74.069999999999993</v>
      </c>
      <c r="O7" s="26">
        <v>0.19</v>
      </c>
      <c r="P7" s="26">
        <v>73.69</v>
      </c>
      <c r="Q7" s="26">
        <v>74.44</v>
      </c>
      <c r="R7" s="33">
        <v>71.69</v>
      </c>
      <c r="S7" s="26">
        <v>0.26</v>
      </c>
      <c r="T7" s="26">
        <v>71.180000000000007</v>
      </c>
      <c r="U7" s="26">
        <v>72.19</v>
      </c>
      <c r="V7" s="33">
        <v>70.209999999999994</v>
      </c>
      <c r="W7" s="26">
        <v>0.75</v>
      </c>
      <c r="X7" s="26">
        <v>68.72</v>
      </c>
      <c r="Y7" s="26">
        <v>71.66</v>
      </c>
      <c r="Z7" s="33">
        <v>75.64</v>
      </c>
      <c r="AA7" s="26">
        <v>0.35</v>
      </c>
      <c r="AB7" s="26">
        <v>74.95</v>
      </c>
      <c r="AC7" s="26">
        <v>76.33</v>
      </c>
      <c r="AD7" s="33">
        <v>73.709999999999994</v>
      </c>
      <c r="AE7" s="26">
        <v>0.31</v>
      </c>
      <c r="AF7" s="26">
        <v>73.099999999999994</v>
      </c>
      <c r="AG7" s="26">
        <v>74.31</v>
      </c>
    </row>
    <row r="8" spans="1:33" x14ac:dyDescent="0.25">
      <c r="A8" s="27" t="s">
        <v>52</v>
      </c>
      <c r="B8" s="26">
        <v>15.41</v>
      </c>
      <c r="C8" s="26">
        <v>0.45</v>
      </c>
      <c r="D8" s="26">
        <v>14.55</v>
      </c>
      <c r="E8" s="26">
        <v>16.32</v>
      </c>
      <c r="F8" s="26">
        <v>15.27</v>
      </c>
      <c r="G8" s="26">
        <v>0.59</v>
      </c>
      <c r="H8" s="26">
        <v>14.14</v>
      </c>
      <c r="I8" s="26">
        <v>16.48</v>
      </c>
      <c r="J8" s="26">
        <v>19.2</v>
      </c>
      <c r="K8" s="26">
        <v>0.18</v>
      </c>
      <c r="L8" s="26">
        <v>18.850000000000001</v>
      </c>
      <c r="M8" s="26">
        <v>19.54</v>
      </c>
      <c r="N8" s="26">
        <v>13.37</v>
      </c>
      <c r="O8" s="26">
        <v>0.16</v>
      </c>
      <c r="P8" s="26">
        <v>13.06</v>
      </c>
      <c r="Q8" s="26">
        <v>13.69</v>
      </c>
      <c r="R8" s="26">
        <v>14.36</v>
      </c>
      <c r="S8" s="26">
        <v>0.16</v>
      </c>
      <c r="T8" s="26">
        <v>14.04</v>
      </c>
      <c r="U8" s="26">
        <v>14.68</v>
      </c>
      <c r="V8" s="26">
        <v>13.13</v>
      </c>
      <c r="W8" s="26">
        <v>0.53</v>
      </c>
      <c r="X8" s="26">
        <v>12.13</v>
      </c>
      <c r="Y8" s="26">
        <v>14.2</v>
      </c>
      <c r="Z8" s="26">
        <v>12.57</v>
      </c>
      <c r="AA8" s="26">
        <v>0.27</v>
      </c>
      <c r="AB8" s="26">
        <v>12.05</v>
      </c>
      <c r="AC8" s="26">
        <v>13.1</v>
      </c>
      <c r="AD8" s="26">
        <v>13.32</v>
      </c>
      <c r="AE8" s="26">
        <v>0.23</v>
      </c>
      <c r="AF8" s="26">
        <v>12.86</v>
      </c>
      <c r="AG8" s="26">
        <v>13.78</v>
      </c>
    </row>
    <row r="9" spans="1:33" x14ac:dyDescent="0.25">
      <c r="A9" s="27" t="s">
        <v>53</v>
      </c>
      <c r="B9" s="26">
        <v>7.67</v>
      </c>
      <c r="C9" s="26">
        <v>0.28999999999999998</v>
      </c>
      <c r="D9" s="26">
        <v>7.13</v>
      </c>
      <c r="E9" s="26">
        <v>8.25</v>
      </c>
      <c r="F9" s="26">
        <v>6.32</v>
      </c>
      <c r="G9" s="26">
        <v>0.3</v>
      </c>
      <c r="H9" s="26">
        <v>5.76</v>
      </c>
      <c r="I9" s="26">
        <v>6.93</v>
      </c>
      <c r="J9" s="26">
        <v>5.09</v>
      </c>
      <c r="K9" s="26">
        <v>0.09</v>
      </c>
      <c r="L9" s="26">
        <v>4.92</v>
      </c>
      <c r="M9" s="26">
        <v>5.28</v>
      </c>
      <c r="N9" s="26">
        <v>11.96</v>
      </c>
      <c r="O9" s="26">
        <v>0.14000000000000001</v>
      </c>
      <c r="P9" s="26">
        <v>11.7</v>
      </c>
      <c r="Q9" s="26">
        <v>12.23</v>
      </c>
      <c r="R9" s="26">
        <v>10.61</v>
      </c>
      <c r="S9" s="26">
        <v>0.17</v>
      </c>
      <c r="T9" s="26">
        <v>10.28</v>
      </c>
      <c r="U9" s="26">
        <v>10.95</v>
      </c>
      <c r="V9" s="26">
        <v>8.67</v>
      </c>
      <c r="W9" s="26">
        <v>0.46</v>
      </c>
      <c r="X9" s="26">
        <v>7.81</v>
      </c>
      <c r="Y9" s="26">
        <v>9.61</v>
      </c>
      <c r="Z9" s="26">
        <v>5.25</v>
      </c>
      <c r="AA9" s="26">
        <v>0.21</v>
      </c>
      <c r="AB9" s="26">
        <v>4.8499999999999996</v>
      </c>
      <c r="AC9" s="26">
        <v>5.68</v>
      </c>
      <c r="AD9" s="26">
        <v>11.87</v>
      </c>
      <c r="AE9" s="26">
        <v>0.21</v>
      </c>
      <c r="AF9" s="26">
        <v>11.47</v>
      </c>
      <c r="AG9" s="26">
        <v>12.3</v>
      </c>
    </row>
    <row r="10" spans="1:33" x14ac:dyDescent="0.25">
      <c r="A10" s="28" t="s">
        <v>54</v>
      </c>
      <c r="B10" s="26">
        <v>5.09</v>
      </c>
      <c r="C10" s="26">
        <v>0.23</v>
      </c>
      <c r="D10" s="26">
        <v>4.66</v>
      </c>
      <c r="E10" s="26">
        <v>5.55</v>
      </c>
      <c r="F10" s="26">
        <v>4.03</v>
      </c>
      <c r="G10" s="26">
        <v>0.28999999999999998</v>
      </c>
      <c r="H10" s="26">
        <v>3.5</v>
      </c>
      <c r="I10" s="26">
        <v>4.63</v>
      </c>
      <c r="J10" s="26">
        <v>1.7</v>
      </c>
      <c r="K10" s="26">
        <v>0.06</v>
      </c>
      <c r="L10" s="26">
        <v>1.58</v>
      </c>
      <c r="M10" s="26">
        <v>1.83</v>
      </c>
      <c r="N10" s="26">
        <v>5.58</v>
      </c>
      <c r="O10" s="26">
        <v>0.12</v>
      </c>
      <c r="P10" s="26">
        <v>5.35</v>
      </c>
      <c r="Q10" s="26">
        <v>5.81</v>
      </c>
      <c r="R10" s="26">
        <v>3.84</v>
      </c>
      <c r="S10" s="26">
        <v>0.1</v>
      </c>
      <c r="T10" s="26">
        <v>3.65</v>
      </c>
      <c r="U10" s="26">
        <v>4.05</v>
      </c>
      <c r="V10" s="26">
        <v>8.01</v>
      </c>
      <c r="W10" s="26">
        <v>0.49</v>
      </c>
      <c r="X10" s="26">
        <v>7.1</v>
      </c>
      <c r="Y10" s="26">
        <v>9.02</v>
      </c>
      <c r="Z10" s="26">
        <v>6.57</v>
      </c>
      <c r="AA10" s="26">
        <v>0.2</v>
      </c>
      <c r="AB10" s="26">
        <v>6.2</v>
      </c>
      <c r="AC10" s="26">
        <v>6.96</v>
      </c>
      <c r="AD10" s="26">
        <v>5.83</v>
      </c>
      <c r="AE10" s="26">
        <v>0.15</v>
      </c>
      <c r="AF10" s="26">
        <v>5.55</v>
      </c>
      <c r="AG10" s="26">
        <v>6.12</v>
      </c>
    </row>
    <row r="11" spans="1:33" x14ac:dyDescent="0.25">
      <c r="A11" s="28" t="s">
        <v>55</v>
      </c>
      <c r="B11" s="26">
        <v>5.08</v>
      </c>
      <c r="C11" s="26">
        <v>0.18</v>
      </c>
      <c r="D11" s="26">
        <v>4.7300000000000004</v>
      </c>
      <c r="E11" s="26">
        <v>5.45</v>
      </c>
      <c r="F11" s="26">
        <v>4.47</v>
      </c>
      <c r="G11" s="26">
        <v>0.31</v>
      </c>
      <c r="H11" s="26">
        <v>3.91</v>
      </c>
      <c r="I11" s="26">
        <v>5.1100000000000003</v>
      </c>
      <c r="J11" s="26">
        <v>3.35</v>
      </c>
      <c r="K11" s="26">
        <v>0.09</v>
      </c>
      <c r="L11" s="26">
        <v>3.18</v>
      </c>
      <c r="M11" s="26">
        <v>3.53</v>
      </c>
      <c r="N11" s="26">
        <v>5.18</v>
      </c>
      <c r="O11" s="26">
        <v>0.1</v>
      </c>
      <c r="P11" s="26">
        <v>4.99</v>
      </c>
      <c r="Q11" s="26">
        <v>5.37</v>
      </c>
      <c r="R11" s="26">
        <v>4.22</v>
      </c>
      <c r="S11" s="26">
        <v>0.1</v>
      </c>
      <c r="T11" s="26">
        <v>4.03</v>
      </c>
      <c r="U11" s="26">
        <v>4.42</v>
      </c>
      <c r="V11" s="26">
        <v>5.12</v>
      </c>
      <c r="W11" s="26">
        <v>0.3</v>
      </c>
      <c r="X11" s="26">
        <v>4.55</v>
      </c>
      <c r="Y11" s="26">
        <v>5.75</v>
      </c>
      <c r="Z11" s="26">
        <v>3.94</v>
      </c>
      <c r="AA11" s="26">
        <v>0.17</v>
      </c>
      <c r="AB11" s="26">
        <v>3.62</v>
      </c>
      <c r="AC11" s="26">
        <v>4.28</v>
      </c>
      <c r="AD11" s="26">
        <v>4.8899999999999997</v>
      </c>
      <c r="AE11" s="26">
        <v>0.13</v>
      </c>
      <c r="AF11" s="26">
        <v>4.6399999999999997</v>
      </c>
      <c r="AG11" s="26">
        <v>5.16</v>
      </c>
    </row>
    <row r="12" spans="1:33" x14ac:dyDescent="0.25">
      <c r="A12" s="28" t="s">
        <v>56</v>
      </c>
      <c r="B12" s="26">
        <v>10.39</v>
      </c>
      <c r="C12" s="26">
        <v>0.31</v>
      </c>
      <c r="D12" s="26">
        <v>9.8000000000000007</v>
      </c>
      <c r="E12" s="26">
        <v>11.02</v>
      </c>
      <c r="F12" s="26">
        <v>10.07</v>
      </c>
      <c r="G12" s="26">
        <v>0.47</v>
      </c>
      <c r="H12" s="26">
        <v>9.18</v>
      </c>
      <c r="I12" s="26">
        <v>11.03</v>
      </c>
      <c r="J12" s="26">
        <v>13.06</v>
      </c>
      <c r="K12" s="26">
        <v>0.17</v>
      </c>
      <c r="L12" s="26">
        <v>12.73</v>
      </c>
      <c r="M12" s="26">
        <v>13.39</v>
      </c>
      <c r="N12" s="26">
        <v>9</v>
      </c>
      <c r="O12" s="26">
        <v>0.13</v>
      </c>
      <c r="P12" s="26">
        <v>8.76</v>
      </c>
      <c r="Q12" s="26">
        <v>9.25</v>
      </c>
      <c r="R12" s="26">
        <v>9.75</v>
      </c>
      <c r="S12" s="26">
        <v>0.18</v>
      </c>
      <c r="T12" s="26">
        <v>9.41</v>
      </c>
      <c r="U12" s="26">
        <v>10.11</v>
      </c>
      <c r="V12" s="26">
        <v>9.1</v>
      </c>
      <c r="W12" s="26">
        <v>0.43</v>
      </c>
      <c r="X12" s="26">
        <v>8.3000000000000007</v>
      </c>
      <c r="Y12" s="26">
        <v>9.9700000000000006</v>
      </c>
      <c r="Z12" s="26">
        <v>8.2100000000000009</v>
      </c>
      <c r="AA12" s="26">
        <v>0.23</v>
      </c>
      <c r="AB12" s="26">
        <v>7.78</v>
      </c>
      <c r="AC12" s="26">
        <v>8.67</v>
      </c>
      <c r="AD12" s="26">
        <v>9.66</v>
      </c>
      <c r="AE12" s="26">
        <v>0.2</v>
      </c>
      <c r="AF12" s="26">
        <v>9.2799999999999994</v>
      </c>
      <c r="AG12" s="26">
        <v>10.07</v>
      </c>
    </row>
    <row r="13" spans="1:33" x14ac:dyDescent="0.25">
      <c r="A13" s="28" t="s">
        <v>57</v>
      </c>
      <c r="B13" s="26">
        <v>4.3600000000000003</v>
      </c>
      <c r="C13" s="26">
        <v>0.2</v>
      </c>
      <c r="D13" s="26">
        <v>3.98</v>
      </c>
      <c r="E13" s="26">
        <v>4.7699999999999996</v>
      </c>
      <c r="F13" s="26">
        <v>9.51</v>
      </c>
      <c r="G13" s="26">
        <v>0.43</v>
      </c>
      <c r="H13" s="26">
        <v>8.6999999999999993</v>
      </c>
      <c r="I13" s="26">
        <v>10.4</v>
      </c>
      <c r="J13" s="26">
        <v>7.82</v>
      </c>
      <c r="K13" s="26">
        <v>0.12</v>
      </c>
      <c r="L13" s="26">
        <v>7.58</v>
      </c>
      <c r="M13" s="26">
        <v>8.06</v>
      </c>
      <c r="N13" s="26">
        <v>7.73</v>
      </c>
      <c r="O13" s="26">
        <v>0.12</v>
      </c>
      <c r="P13" s="26">
        <v>7.5</v>
      </c>
      <c r="Q13" s="26">
        <v>7.97</v>
      </c>
      <c r="R13" s="26">
        <v>3.1</v>
      </c>
      <c r="S13" s="26">
        <v>0.09</v>
      </c>
      <c r="T13" s="26">
        <v>2.92</v>
      </c>
      <c r="U13" s="26">
        <v>3.29</v>
      </c>
      <c r="V13" s="26">
        <v>5.08</v>
      </c>
      <c r="W13" s="26">
        <v>0.35</v>
      </c>
      <c r="X13" s="26">
        <v>4.43</v>
      </c>
      <c r="Y13" s="26">
        <v>5.81</v>
      </c>
      <c r="Z13" s="26">
        <v>3.46</v>
      </c>
      <c r="AA13" s="26">
        <v>0.15</v>
      </c>
      <c r="AB13" s="26">
        <v>3.17</v>
      </c>
      <c r="AC13" s="26">
        <v>3.77</v>
      </c>
      <c r="AD13" s="26">
        <v>3.75</v>
      </c>
      <c r="AE13" s="26">
        <v>0.14000000000000001</v>
      </c>
      <c r="AF13" s="26">
        <v>3.48</v>
      </c>
      <c r="AG13" s="26">
        <v>4.03</v>
      </c>
    </row>
    <row r="14" spans="1:33" x14ac:dyDescent="0.25">
      <c r="A14" s="28" t="s">
        <v>58</v>
      </c>
      <c r="B14" s="26">
        <v>3.07</v>
      </c>
      <c r="C14" s="26">
        <v>0.2</v>
      </c>
      <c r="D14" s="26">
        <v>2.7</v>
      </c>
      <c r="E14" s="26">
        <v>3.48</v>
      </c>
      <c r="F14" s="26">
        <v>2.12</v>
      </c>
      <c r="G14" s="26">
        <v>0.18</v>
      </c>
      <c r="H14" s="26">
        <v>1.79</v>
      </c>
      <c r="I14" s="26">
        <v>2.52</v>
      </c>
      <c r="J14" s="26">
        <v>3.66</v>
      </c>
      <c r="K14" s="26">
        <v>0.11</v>
      </c>
      <c r="L14" s="26">
        <v>3.44</v>
      </c>
      <c r="M14" s="26">
        <v>3.89</v>
      </c>
      <c r="N14" s="26">
        <v>3.04</v>
      </c>
      <c r="O14" s="26">
        <v>7.0000000000000007E-2</v>
      </c>
      <c r="P14" s="26">
        <v>2.9</v>
      </c>
      <c r="Q14" s="26">
        <v>3.19</v>
      </c>
      <c r="R14" s="26">
        <v>2.89</v>
      </c>
      <c r="S14" s="26">
        <v>0.08</v>
      </c>
      <c r="T14" s="26">
        <v>2.75</v>
      </c>
      <c r="U14" s="26">
        <v>3.05</v>
      </c>
      <c r="V14" s="26">
        <v>4.45</v>
      </c>
      <c r="W14" s="26">
        <v>0.35</v>
      </c>
      <c r="X14" s="26">
        <v>3.81</v>
      </c>
      <c r="Y14" s="26">
        <v>5.19</v>
      </c>
      <c r="Z14" s="26">
        <v>4.67</v>
      </c>
      <c r="AA14" s="26">
        <v>0.18</v>
      </c>
      <c r="AB14" s="26">
        <v>4.34</v>
      </c>
      <c r="AC14" s="26">
        <v>5.04</v>
      </c>
      <c r="AD14" s="26">
        <v>3.35</v>
      </c>
      <c r="AE14" s="26">
        <v>0.12</v>
      </c>
      <c r="AF14" s="26">
        <v>3.13</v>
      </c>
      <c r="AG14" s="26">
        <v>3.59</v>
      </c>
    </row>
    <row r="15" spans="1:33" x14ac:dyDescent="0.25">
      <c r="A15" s="28" t="s">
        <v>59</v>
      </c>
      <c r="B15" s="26">
        <v>6.3</v>
      </c>
      <c r="C15" s="26">
        <v>0.26</v>
      </c>
      <c r="D15" s="26">
        <v>5.81</v>
      </c>
      <c r="E15" s="26">
        <v>6.82</v>
      </c>
      <c r="F15" s="26">
        <v>4.17</v>
      </c>
      <c r="G15" s="26">
        <v>0.23</v>
      </c>
      <c r="H15" s="26">
        <v>3.73</v>
      </c>
      <c r="I15" s="26">
        <v>4.6500000000000004</v>
      </c>
      <c r="J15" s="26">
        <v>3.7</v>
      </c>
      <c r="K15" s="26">
        <v>0.09</v>
      </c>
      <c r="L15" s="26">
        <v>3.53</v>
      </c>
      <c r="M15" s="26">
        <v>3.87</v>
      </c>
      <c r="N15" s="26">
        <v>4.6100000000000003</v>
      </c>
      <c r="O15" s="26">
        <v>0.1</v>
      </c>
      <c r="P15" s="26">
        <v>4.42</v>
      </c>
      <c r="Q15" s="26">
        <v>4.8099999999999996</v>
      </c>
      <c r="R15" s="26">
        <v>3.91</v>
      </c>
      <c r="S15" s="26">
        <v>0.1</v>
      </c>
      <c r="T15" s="26">
        <v>3.72</v>
      </c>
      <c r="U15" s="26">
        <v>4.1100000000000003</v>
      </c>
      <c r="V15" s="26">
        <v>6.7</v>
      </c>
      <c r="W15" s="26">
        <v>0.43</v>
      </c>
      <c r="X15" s="26">
        <v>5.9</v>
      </c>
      <c r="Y15" s="26">
        <v>7.6</v>
      </c>
      <c r="Z15" s="26">
        <v>5.86</v>
      </c>
      <c r="AA15" s="26">
        <v>0.18</v>
      </c>
      <c r="AB15" s="26">
        <v>5.51</v>
      </c>
      <c r="AC15" s="26">
        <v>6.23</v>
      </c>
      <c r="AD15" s="26">
        <v>7.46</v>
      </c>
      <c r="AE15" s="26">
        <v>0.18</v>
      </c>
      <c r="AF15" s="26">
        <v>7.12</v>
      </c>
      <c r="AG15" s="26">
        <v>7.81</v>
      </c>
    </row>
    <row r="16" spans="1:33" x14ac:dyDescent="0.25">
      <c r="A16" s="28" t="s">
        <v>60</v>
      </c>
      <c r="B16" s="26">
        <v>5.81</v>
      </c>
      <c r="C16" s="26">
        <v>0.3</v>
      </c>
      <c r="D16" s="26">
        <v>5.25</v>
      </c>
      <c r="E16" s="26">
        <v>6.41</v>
      </c>
      <c r="F16" s="26">
        <v>2.34</v>
      </c>
      <c r="G16" s="26">
        <v>0.23</v>
      </c>
      <c r="H16" s="26">
        <v>1.93</v>
      </c>
      <c r="I16" s="26">
        <v>2.83</v>
      </c>
      <c r="J16" s="26">
        <v>2.91</v>
      </c>
      <c r="K16" s="26">
        <v>7.0000000000000007E-2</v>
      </c>
      <c r="L16" s="26">
        <v>2.77</v>
      </c>
      <c r="M16" s="26">
        <v>3.05</v>
      </c>
      <c r="N16" s="26">
        <v>3.24</v>
      </c>
      <c r="O16" s="26">
        <v>7.0000000000000007E-2</v>
      </c>
      <c r="P16" s="26">
        <v>3.1</v>
      </c>
      <c r="Q16" s="26">
        <v>3.39</v>
      </c>
      <c r="R16" s="26">
        <v>3.38</v>
      </c>
      <c r="S16" s="26">
        <v>0.1</v>
      </c>
      <c r="T16" s="26">
        <v>3.19</v>
      </c>
      <c r="U16" s="26">
        <v>3.57</v>
      </c>
      <c r="V16" s="26">
        <v>2.6</v>
      </c>
      <c r="W16" s="26">
        <v>0.23</v>
      </c>
      <c r="X16" s="26">
        <v>2.17</v>
      </c>
      <c r="Y16" s="26">
        <v>3.1</v>
      </c>
      <c r="Z16" s="26">
        <v>11.59</v>
      </c>
      <c r="AA16" s="26">
        <v>0.28000000000000003</v>
      </c>
      <c r="AB16" s="26">
        <v>11.05</v>
      </c>
      <c r="AC16" s="26">
        <v>12.15</v>
      </c>
      <c r="AD16" s="26">
        <v>3.88</v>
      </c>
      <c r="AE16" s="26">
        <v>0.14000000000000001</v>
      </c>
      <c r="AF16" s="26">
        <v>3.61</v>
      </c>
      <c r="AG16" s="26">
        <v>4.16</v>
      </c>
    </row>
    <row r="17" spans="1:33" x14ac:dyDescent="0.25">
      <c r="A17" s="28" t="s">
        <v>61</v>
      </c>
      <c r="B17" s="26">
        <v>7.1</v>
      </c>
      <c r="C17" s="26">
        <v>0.31</v>
      </c>
      <c r="D17" s="26">
        <v>6.52</v>
      </c>
      <c r="E17" s="26">
        <v>7.74</v>
      </c>
      <c r="F17" s="26">
        <v>3.75</v>
      </c>
      <c r="G17" s="26">
        <v>0.26</v>
      </c>
      <c r="H17" s="26">
        <v>3.28</v>
      </c>
      <c r="I17" s="26">
        <v>4.29</v>
      </c>
      <c r="J17" s="26">
        <v>2.5299999999999998</v>
      </c>
      <c r="K17" s="26">
        <v>0.08</v>
      </c>
      <c r="L17" s="26">
        <v>2.37</v>
      </c>
      <c r="M17" s="26">
        <v>2.69</v>
      </c>
      <c r="N17" s="26">
        <v>6.71</v>
      </c>
      <c r="O17" s="26">
        <v>0.13</v>
      </c>
      <c r="P17" s="26">
        <v>6.46</v>
      </c>
      <c r="Q17" s="26">
        <v>6.98</v>
      </c>
      <c r="R17" s="26">
        <v>11.34</v>
      </c>
      <c r="S17" s="26">
        <v>0.16</v>
      </c>
      <c r="T17" s="26">
        <v>11.02</v>
      </c>
      <c r="U17" s="26">
        <v>11.66</v>
      </c>
      <c r="V17" s="26">
        <v>3.56</v>
      </c>
      <c r="W17" s="26">
        <v>0.31</v>
      </c>
      <c r="X17" s="26">
        <v>3.01</v>
      </c>
      <c r="Y17" s="26">
        <v>4.21</v>
      </c>
      <c r="Z17" s="26">
        <v>9.82</v>
      </c>
      <c r="AA17" s="26">
        <v>0.23</v>
      </c>
      <c r="AB17" s="26">
        <v>9.3699999999999992</v>
      </c>
      <c r="AC17" s="26">
        <v>10.27</v>
      </c>
      <c r="AD17" s="26">
        <v>5.55</v>
      </c>
      <c r="AE17" s="26">
        <v>0.19</v>
      </c>
      <c r="AF17" s="26">
        <v>5.19</v>
      </c>
      <c r="AG17" s="26">
        <v>5.92</v>
      </c>
    </row>
    <row r="18" spans="1:33" x14ac:dyDescent="0.25">
      <c r="A18" s="28" t="s">
        <v>62</v>
      </c>
      <c r="B18" s="26">
        <v>3.13</v>
      </c>
      <c r="C18" s="26">
        <v>0.28000000000000003</v>
      </c>
      <c r="D18" s="26">
        <v>2.63</v>
      </c>
      <c r="E18" s="26">
        <v>3.73</v>
      </c>
      <c r="F18" s="26">
        <v>3.71</v>
      </c>
      <c r="G18" s="26">
        <v>0.31</v>
      </c>
      <c r="H18" s="26">
        <v>3.14</v>
      </c>
      <c r="I18" s="26">
        <v>4.37</v>
      </c>
      <c r="J18" s="26">
        <v>1.66</v>
      </c>
      <c r="K18" s="26">
        <v>7.0000000000000007E-2</v>
      </c>
      <c r="L18" s="26">
        <v>1.53</v>
      </c>
      <c r="M18" s="26">
        <v>1.81</v>
      </c>
      <c r="N18" s="26">
        <v>1.97</v>
      </c>
      <c r="O18" s="26">
        <v>0.06</v>
      </c>
      <c r="P18" s="26">
        <v>1.85</v>
      </c>
      <c r="Q18" s="26">
        <v>2.1</v>
      </c>
      <c r="R18" s="26">
        <v>2.4700000000000002</v>
      </c>
      <c r="S18" s="26">
        <v>0.09</v>
      </c>
      <c r="T18" s="26">
        <v>2.2999999999999998</v>
      </c>
      <c r="U18" s="26">
        <v>2.64</v>
      </c>
      <c r="V18" s="26">
        <v>2.5</v>
      </c>
      <c r="W18" s="26">
        <v>0.21</v>
      </c>
      <c r="X18" s="26">
        <v>2.11</v>
      </c>
      <c r="Y18" s="26">
        <v>2.95</v>
      </c>
      <c r="Z18" s="26">
        <v>3.06</v>
      </c>
      <c r="AA18" s="26">
        <v>0.12</v>
      </c>
      <c r="AB18" s="26">
        <v>2.82</v>
      </c>
      <c r="AC18" s="26">
        <v>3.31</v>
      </c>
      <c r="AD18" s="26">
        <v>3.09</v>
      </c>
      <c r="AE18" s="26">
        <v>0.13</v>
      </c>
      <c r="AF18" s="26">
        <v>2.84</v>
      </c>
      <c r="AG18" s="26">
        <v>3.36</v>
      </c>
    </row>
    <row r="19" spans="1:33" x14ac:dyDescent="0.25">
      <c r="A19" s="28" t="s">
        <v>63</v>
      </c>
      <c r="B19" s="26">
        <v>1.28</v>
      </c>
      <c r="C19" s="26">
        <v>0.1</v>
      </c>
      <c r="D19" s="26">
        <v>1.1000000000000001</v>
      </c>
      <c r="E19" s="26">
        <v>1.49</v>
      </c>
      <c r="F19" s="26">
        <v>4.8600000000000003</v>
      </c>
      <c r="G19" s="26">
        <v>0.31</v>
      </c>
      <c r="H19" s="26">
        <v>4.28</v>
      </c>
      <c r="I19" s="26">
        <v>5.52</v>
      </c>
      <c r="J19" s="26">
        <v>0.38</v>
      </c>
      <c r="K19" s="26">
        <v>0.03</v>
      </c>
      <c r="L19" s="26">
        <v>0.33</v>
      </c>
      <c r="M19" s="26">
        <v>0.44</v>
      </c>
      <c r="N19" s="26">
        <v>1.67</v>
      </c>
      <c r="O19" s="26">
        <v>0.05</v>
      </c>
      <c r="P19" s="26">
        <v>1.58</v>
      </c>
      <c r="Q19" s="26">
        <v>1.77</v>
      </c>
      <c r="R19" s="26">
        <v>1.81</v>
      </c>
      <c r="S19" s="26">
        <v>0.06</v>
      </c>
      <c r="T19" s="26">
        <v>1.7</v>
      </c>
      <c r="U19" s="26">
        <v>1.94</v>
      </c>
      <c r="V19" s="26">
        <v>1.3</v>
      </c>
      <c r="W19" s="26">
        <v>0.19</v>
      </c>
      <c r="X19" s="26">
        <v>0.97</v>
      </c>
      <c r="Y19" s="26">
        <v>1.74</v>
      </c>
      <c r="Z19" s="26">
        <v>0.65</v>
      </c>
      <c r="AA19" s="26">
        <v>0.06</v>
      </c>
      <c r="AB19" s="26">
        <v>0.55000000000000004</v>
      </c>
      <c r="AC19" s="26">
        <v>0.77</v>
      </c>
      <c r="AD19" s="26">
        <v>1.07</v>
      </c>
      <c r="AE19" s="26">
        <v>7.0000000000000007E-2</v>
      </c>
      <c r="AF19" s="26">
        <v>0.93</v>
      </c>
      <c r="AG19" s="26">
        <v>1.22</v>
      </c>
    </row>
    <row r="20" spans="1:33" x14ac:dyDescent="0.25">
      <c r="A20" s="29" t="s">
        <v>64</v>
      </c>
      <c r="B20" s="26">
        <v>8.8699999999999992</v>
      </c>
      <c r="C20" s="26">
        <v>0.28999999999999998</v>
      </c>
      <c r="D20" s="26">
        <v>8.32</v>
      </c>
      <c r="E20" s="26">
        <v>9.4600000000000009</v>
      </c>
      <c r="F20" s="26">
        <v>10.34</v>
      </c>
      <c r="G20" s="26">
        <v>0.46</v>
      </c>
      <c r="H20" s="26">
        <v>9.48</v>
      </c>
      <c r="I20" s="26">
        <v>11.27</v>
      </c>
      <c r="J20" s="26">
        <v>11</v>
      </c>
      <c r="K20" s="26">
        <v>0.13</v>
      </c>
      <c r="L20" s="26">
        <v>10.73</v>
      </c>
      <c r="M20" s="26">
        <v>11.26</v>
      </c>
      <c r="N20" s="26">
        <v>8.94</v>
      </c>
      <c r="O20" s="26">
        <v>0.12</v>
      </c>
      <c r="P20" s="26">
        <v>8.6999999999999993</v>
      </c>
      <c r="Q20" s="26">
        <v>9.18</v>
      </c>
      <c r="R20" s="26">
        <v>7.51</v>
      </c>
      <c r="S20" s="26">
        <v>0.16</v>
      </c>
      <c r="T20" s="26">
        <v>7.21</v>
      </c>
      <c r="U20" s="26">
        <v>7.82</v>
      </c>
      <c r="V20" s="26">
        <v>9.07</v>
      </c>
      <c r="W20" s="26">
        <v>0.52</v>
      </c>
      <c r="X20" s="26">
        <v>8.1</v>
      </c>
      <c r="Y20" s="26">
        <v>10.14</v>
      </c>
      <c r="Z20" s="26">
        <v>5.98</v>
      </c>
      <c r="AA20" s="26">
        <v>0.18</v>
      </c>
      <c r="AB20" s="26">
        <v>5.64</v>
      </c>
      <c r="AC20" s="26">
        <v>6.33</v>
      </c>
      <c r="AD20" s="26">
        <v>8.57</v>
      </c>
      <c r="AE20" s="26">
        <v>0.22</v>
      </c>
      <c r="AF20" s="26">
        <v>8.15</v>
      </c>
      <c r="AG20" s="26">
        <v>9</v>
      </c>
    </row>
    <row r="21" spans="1:33" x14ac:dyDescent="0.25">
      <c r="A21" s="29" t="s">
        <v>65</v>
      </c>
      <c r="B21" s="26">
        <v>6.42</v>
      </c>
      <c r="C21" s="26">
        <v>0.28999999999999998</v>
      </c>
      <c r="D21" s="26">
        <v>5.87</v>
      </c>
      <c r="E21" s="26">
        <v>7.02</v>
      </c>
      <c r="F21" s="26">
        <v>9.06</v>
      </c>
      <c r="G21" s="26">
        <v>0.48</v>
      </c>
      <c r="H21" s="26">
        <v>8.17</v>
      </c>
      <c r="I21" s="26">
        <v>10.029999999999999</v>
      </c>
      <c r="J21" s="26">
        <v>12.59</v>
      </c>
      <c r="K21" s="26">
        <v>0.18</v>
      </c>
      <c r="L21" s="26">
        <v>12.24</v>
      </c>
      <c r="M21" s="26">
        <v>12.94</v>
      </c>
      <c r="N21" s="26">
        <v>7.19</v>
      </c>
      <c r="O21" s="26">
        <v>0.11</v>
      </c>
      <c r="P21" s="26">
        <v>6.98</v>
      </c>
      <c r="Q21" s="26">
        <v>7.41</v>
      </c>
      <c r="R21" s="26">
        <v>8.31</v>
      </c>
      <c r="S21" s="26">
        <v>0.14000000000000001</v>
      </c>
      <c r="T21" s="26">
        <v>8.0399999999999991</v>
      </c>
      <c r="U21" s="26">
        <v>8.6</v>
      </c>
      <c r="V21" s="26">
        <v>6.85</v>
      </c>
      <c r="W21" s="26">
        <v>0.47</v>
      </c>
      <c r="X21" s="26">
        <v>5.98</v>
      </c>
      <c r="Y21" s="26">
        <v>7.84</v>
      </c>
      <c r="Z21" s="26">
        <v>6.26</v>
      </c>
      <c r="AA21" s="26">
        <v>0.22</v>
      </c>
      <c r="AB21" s="26">
        <v>5.84</v>
      </c>
      <c r="AC21" s="26">
        <v>6.7</v>
      </c>
      <c r="AD21" s="26">
        <v>6.64</v>
      </c>
      <c r="AE21" s="26">
        <v>0.19</v>
      </c>
      <c r="AF21" s="26">
        <v>6.27</v>
      </c>
      <c r="AG21" s="26">
        <v>7.02</v>
      </c>
    </row>
    <row r="22" spans="1:33" x14ac:dyDescent="0.25">
      <c r="A22" s="12" t="s">
        <v>66</v>
      </c>
      <c r="B22" s="26">
        <v>6.21</v>
      </c>
      <c r="C22" s="26">
        <v>0.22</v>
      </c>
      <c r="D22" s="26">
        <v>5.79</v>
      </c>
      <c r="E22" s="26">
        <v>6.65</v>
      </c>
      <c r="F22" s="26">
        <v>6.26</v>
      </c>
      <c r="G22" s="26">
        <v>0.35</v>
      </c>
      <c r="H22" s="26">
        <v>5.6</v>
      </c>
      <c r="I22" s="26">
        <v>6.98</v>
      </c>
      <c r="J22" s="26">
        <v>6.39</v>
      </c>
      <c r="K22" s="26">
        <v>0.13</v>
      </c>
      <c r="L22" s="26">
        <v>6.15</v>
      </c>
      <c r="M22" s="26">
        <v>6.65</v>
      </c>
      <c r="N22" s="26">
        <v>5.83</v>
      </c>
      <c r="O22" s="26">
        <v>0.1</v>
      </c>
      <c r="P22" s="26">
        <v>5.63</v>
      </c>
      <c r="Q22" s="26">
        <v>6.03</v>
      </c>
      <c r="R22" s="26">
        <v>6.08</v>
      </c>
      <c r="S22" s="26">
        <v>0.14000000000000001</v>
      </c>
      <c r="T22" s="26">
        <v>5.81</v>
      </c>
      <c r="U22" s="26">
        <v>6.37</v>
      </c>
      <c r="V22" s="26">
        <v>9.57</v>
      </c>
      <c r="W22" s="26">
        <v>0.46</v>
      </c>
      <c r="X22" s="26">
        <v>8.7100000000000009</v>
      </c>
      <c r="Y22" s="26">
        <v>10.52</v>
      </c>
      <c r="Z22" s="26">
        <v>6.06</v>
      </c>
      <c r="AA22" s="26">
        <v>0.22</v>
      </c>
      <c r="AB22" s="26">
        <v>5.64</v>
      </c>
      <c r="AC22" s="26">
        <v>6.51</v>
      </c>
      <c r="AD22" s="26">
        <v>7.03</v>
      </c>
      <c r="AE22" s="26">
        <v>0.21</v>
      </c>
      <c r="AF22" s="26">
        <v>6.63</v>
      </c>
      <c r="AG22" s="26">
        <v>7.46</v>
      </c>
    </row>
    <row r="23" spans="1:33" x14ac:dyDescent="0.25">
      <c r="A23" s="12" t="s">
        <v>77</v>
      </c>
      <c r="B23" s="26">
        <v>3.82</v>
      </c>
      <c r="C23" s="26">
        <v>0.2</v>
      </c>
      <c r="D23" s="26">
        <v>3.45</v>
      </c>
      <c r="E23" s="26">
        <v>4.24</v>
      </c>
      <c r="F23" s="26">
        <v>3.73</v>
      </c>
      <c r="G23" s="26">
        <v>0.28999999999999998</v>
      </c>
      <c r="H23" s="26">
        <v>3.2</v>
      </c>
      <c r="I23" s="26">
        <v>4.33</v>
      </c>
      <c r="J23" s="26">
        <v>4.9800000000000004</v>
      </c>
      <c r="K23" s="26">
        <v>0.12</v>
      </c>
      <c r="L23" s="26">
        <v>4.74</v>
      </c>
      <c r="M23" s="26">
        <v>5.23</v>
      </c>
      <c r="N23" s="26">
        <v>3.97</v>
      </c>
      <c r="O23" s="26">
        <v>0.1</v>
      </c>
      <c r="P23" s="26">
        <v>3.78</v>
      </c>
      <c r="Q23" s="26">
        <v>4.18</v>
      </c>
      <c r="R23" s="26">
        <v>6.41</v>
      </c>
      <c r="S23" s="26">
        <v>0.14000000000000001</v>
      </c>
      <c r="T23" s="26">
        <v>6.14</v>
      </c>
      <c r="U23" s="26">
        <v>6.69</v>
      </c>
      <c r="V23" s="26">
        <v>4.3</v>
      </c>
      <c r="W23" s="26">
        <v>0.32</v>
      </c>
      <c r="X23" s="26">
        <v>3.71</v>
      </c>
      <c r="Y23" s="26">
        <v>4.9800000000000004</v>
      </c>
      <c r="Z23" s="26">
        <v>6.06</v>
      </c>
      <c r="AA23" s="26">
        <v>0.2</v>
      </c>
      <c r="AB23" s="26">
        <v>5.69</v>
      </c>
      <c r="AC23" s="26">
        <v>6.46</v>
      </c>
      <c r="AD23" s="26">
        <v>4.05</v>
      </c>
      <c r="AE23" s="26">
        <v>0.15</v>
      </c>
      <c r="AF23" s="26">
        <v>3.77</v>
      </c>
      <c r="AG23" s="26">
        <v>4.3600000000000003</v>
      </c>
    </row>
    <row r="24" spans="1:33" x14ac:dyDescent="0.25">
      <c r="A24" s="12" t="s">
        <v>78</v>
      </c>
      <c r="B24" s="34">
        <v>1</v>
      </c>
      <c r="C24" s="35"/>
      <c r="D24" s="35"/>
      <c r="E24" s="35"/>
      <c r="F24" s="34">
        <v>1</v>
      </c>
      <c r="G24" s="35"/>
      <c r="H24" s="35"/>
      <c r="I24" s="35"/>
      <c r="J24" s="34">
        <v>1</v>
      </c>
      <c r="K24" s="35"/>
      <c r="L24" s="35"/>
      <c r="M24" s="35"/>
      <c r="N24" s="34">
        <v>1</v>
      </c>
      <c r="O24" s="35"/>
      <c r="P24" s="35"/>
      <c r="Q24" s="35"/>
      <c r="R24" s="34">
        <v>1</v>
      </c>
      <c r="S24" s="35"/>
      <c r="T24" s="35"/>
      <c r="U24" s="35"/>
      <c r="V24" s="34">
        <v>1</v>
      </c>
      <c r="W24" s="35"/>
      <c r="X24" s="35"/>
      <c r="Y24" s="35"/>
      <c r="Z24" s="34">
        <v>1</v>
      </c>
      <c r="AA24" s="35"/>
      <c r="AB24" s="35"/>
      <c r="AC24" s="35"/>
      <c r="AD24" s="34">
        <v>1</v>
      </c>
      <c r="AE24" s="35"/>
      <c r="AF24" s="35"/>
      <c r="AG24" s="36"/>
    </row>
    <row r="26" spans="1:33" x14ac:dyDescent="0.25">
      <c r="A26" t="s">
        <v>69</v>
      </c>
      <c r="R26" s="31"/>
    </row>
    <row r="27" spans="1:33" x14ac:dyDescent="0.25">
      <c r="A27" s="24" t="s">
        <v>79</v>
      </c>
    </row>
    <row r="29" spans="1:33" x14ac:dyDescent="0.25">
      <c r="A29" t="s">
        <v>47</v>
      </c>
    </row>
  </sheetData>
  <mergeCells count="8">
    <mergeCell ref="AB6:AC6"/>
    <mergeCell ref="AF6:AG6"/>
    <mergeCell ref="D6:E6"/>
    <mergeCell ref="H6:I6"/>
    <mergeCell ref="L6:M6"/>
    <mergeCell ref="P6:Q6"/>
    <mergeCell ref="T6:U6"/>
    <mergeCell ref="X6:Y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3c2bc0-fcef-4246-8b50-1c295565a174">
      <Terms xmlns="http://schemas.microsoft.com/office/infopath/2007/PartnerControls"/>
    </lcf76f155ced4ddcb4097134ff3c332f>
    <TaxCatchAll xmlns="380963d9-5d16-4c0d-bd93-da55424f1b6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13E7256649EF4190A4F8F9E2748310" ma:contentTypeVersion="16" ma:contentTypeDescription="Create a new document." ma:contentTypeScope="" ma:versionID="6b994a2b7525ac11658aee2b364eb49c">
  <xsd:schema xmlns:xsd="http://www.w3.org/2001/XMLSchema" xmlns:xs="http://www.w3.org/2001/XMLSchema" xmlns:p="http://schemas.microsoft.com/office/2006/metadata/properties" xmlns:ns2="6f3c2bc0-fcef-4246-8b50-1c295565a174" xmlns:ns3="380963d9-5d16-4c0d-bd93-da55424f1b65" targetNamespace="http://schemas.microsoft.com/office/2006/metadata/properties" ma:root="true" ma:fieldsID="c5146d5356323dafb71bf8764cbd0bd8" ns2:_="" ns3:_="">
    <xsd:import namespace="6f3c2bc0-fcef-4246-8b50-1c295565a174"/>
    <xsd:import namespace="380963d9-5d16-4c0d-bd93-da55424f1b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c2bc0-fcef-4246-8b50-1c295565a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cc0918e-905a-4936-8329-90b9da449c6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0963d9-5d16-4c0d-bd93-da55424f1b65"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454b909-ed4f-46a7-a8b2-cd38e136a58d}" ma:internalName="TaxCatchAll" ma:showField="CatchAllData" ma:web="380963d9-5d16-4c0d-bd93-da55424f1b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E846F-8C9B-4563-B986-637A52A0BEEB}">
  <ds:schemaRefs>
    <ds:schemaRef ds:uri="http://schemas.microsoft.com/office/2006/metadata/properties"/>
    <ds:schemaRef ds:uri="http://schemas.microsoft.com/office/infopath/2007/PartnerControls"/>
    <ds:schemaRef ds:uri="6f3c2bc0-fcef-4246-8b50-1c295565a174"/>
    <ds:schemaRef ds:uri="380963d9-5d16-4c0d-bd93-da55424f1b65"/>
  </ds:schemaRefs>
</ds:datastoreItem>
</file>

<file path=customXml/itemProps2.xml><?xml version="1.0" encoding="utf-8"?>
<ds:datastoreItem xmlns:ds="http://schemas.openxmlformats.org/officeDocument/2006/customXml" ds:itemID="{DC681725-B6DE-4433-ABAA-974B1A7F5A56}">
  <ds:schemaRefs>
    <ds:schemaRef ds:uri="http://schemas.microsoft.com/sharepoint/v3/contenttype/forms"/>
  </ds:schemaRefs>
</ds:datastoreItem>
</file>

<file path=customXml/itemProps3.xml><?xml version="1.0" encoding="utf-8"?>
<ds:datastoreItem xmlns:ds="http://schemas.openxmlformats.org/officeDocument/2006/customXml" ds:itemID="{9D573F8B-97D6-417C-8E8F-26B3459E1D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c2bc0-fcef-4246-8b50-1c295565a174"/>
    <ds:schemaRef ds:uri="380963d9-5d16-4c0d-bd93-da55424f1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Table 1</vt:lpstr>
      <vt:lpstr>Table 2</vt:lpstr>
      <vt:lpstr>Table 3</vt:lpstr>
      <vt:lpstr>Table 4</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Fuqua, Carolyn</dc:creator>
  <cp:lastModifiedBy>Fuqua, Carolyn</cp:lastModifiedBy>
  <dcterms:created xsi:type="dcterms:W3CDTF">2023-03-23T19:30:10Z</dcterms:created>
  <dcterms:modified xsi:type="dcterms:W3CDTF">2024-05-01T19:29:19Z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0x010100BE13E7256649EF4190A4F8F9E2748310</vt:lpwstr>
  </property>
  <property fmtid="{D5CDD505-2E9C-101B-9397-08002B2CF9AE}" pid="3" name="MediaServiceImageTags">
    <vt:lpwstr/>
  </property>
</Properties>
</file>